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6"/>
  </bookViews>
  <sheets>
    <sheet name="3" sheetId="1" r:id="rId1"/>
    <sheet name="4" sheetId="2" r:id="rId2"/>
    <sheet name="5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<sst xmlns="http://schemas.openxmlformats.org/spreadsheetml/2006/main" count="345" uniqueCount="220">
  <si>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</si>
  <si>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</si>
  <si>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</si>
  <si>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</si>
  <si>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</si>
  <si>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</si>
  <si>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</si>
  <si>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</si>
  <si>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</si>
  <si>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</si>
  <si>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</si>
  <si>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</si>
  <si>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</si>
  <si>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</si>
  <si>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</si>
  <si>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</si>
  <si>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</si>
  <si>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</si>
  <si>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</si>
  <si>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</si>
  <si>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</si>
  <si>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</si>
  <si>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</si>
  <si>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</si>
  <si>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</si>
  <si>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</si>
  <si>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</si>
  <si>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</si>
  <si>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</si>
  <si>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</si>
  <si>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</si>
  <si>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</si>
  <si>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</si>
  <si>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</si>
  <si>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</si>
  <si>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</si>
  <si>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</si>
  <si>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</si>
  <si>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</si>
  <si>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Wydatki</t>
  </si>
  <si>
    <t>wydatki majątkowe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</si>
  <si>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</si>
  <si>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</si>
  <si>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</si>
  <si>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</si>
  <si>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</si>
  <si>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</si>
  <si>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</si>
  <si>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</si>
  <si>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</si>
  <si>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</si>
  <si>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</si>
  <si>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</si>
  <si>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</si>
  <si>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</si>
  <si>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</si>
  <si>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</si>
  <si>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</si>
  <si>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</si>
  <si>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</si>
  <si>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</si>
  <si>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razem</t>
  </si>
  <si>
    <t>A.        B.            C.               D.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</si>
  <si>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</si>
  <si>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</si>
  <si>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</si>
  <si>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</si>
  <si>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</si>
  <si>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</si>
  <si>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</si>
  <si>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</si>
  <si>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</si>
  <si>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</si>
  <si>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</si>
  <si>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</si>
  <si>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</si>
  <si>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</si>
  <si>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</si>
  <si>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</si>
  <si>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</si>
  <si>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</si>
  <si>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</si>
  <si>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</si>
  <si>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</si>
  <si>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</si>
  <si>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</si>
  <si>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</si>
  <si>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</si>
  <si>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</si>
  <si>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</si>
  <si>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</si>
  <si>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</si>
  <si>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</si>
  <si>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</si>
  <si>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</si>
  <si>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</si>
  <si>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</si>
  <si>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</si>
  <si>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</si>
  <si>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</si>
  <si>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</si>
  <si>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</si>
  <si>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</si>
  <si>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8.</t>
  </si>
  <si>
    <t>9.</t>
  </si>
  <si>
    <t>10.</t>
  </si>
  <si>
    <t>Wydatki
ogółem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</si>
  <si>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</si>
  <si>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</si>
  <si>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</si>
  <si>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</si>
  <si>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</si>
  <si>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</si>
  <si>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</si>
  <si>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</si>
  <si>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</si>
  <si>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</si>
  <si>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</si>
  <si>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</si>
  <si>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</si>
  <si>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</si>
  <si>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</si>
  <si>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</si>
  <si>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</si>
  <si>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</si>
  <si>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</si>
  <si>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</si>
  <si>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</si>
  <si>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</si>
  <si>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</si>
  <si>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</si>
  <si>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</si>
  <si>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t>Przychody i rozchody budżetu w 2020 r.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</si>
  <si>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</si>
  <si>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</si>
  <si>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</si>
  <si>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</si>
  <si>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</si>
  <si>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</si>
  <si>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</si>
  <si>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</si>
  <si>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</si>
  <si>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</si>
  <si>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</si>
  <si>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</si>
  <si>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</si>
  <si>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</si>
  <si>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</si>
  <si>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</si>
  <si>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</si>
  <si>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</si>
  <si>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Przewodniczący Rady Gminy</t>
  </si>
  <si>
    <t>Przychody z tytułu  innych rozliczeń krajowych art. 91a ust. 1 u.f.p</t>
  </si>
  <si>
    <t>Rozchody z tytułu  innych rozliczeń krajowych art. 91a ust. 1 u.f.p</t>
  </si>
  <si>
    <t>Limity wydatków na wieloletnie przedsięwzięcia planowane do poniesienia w 2020 roku</t>
  </si>
  <si>
    <t>rok budżetowy 2020 (6+7+9+10)</t>
  </si>
  <si>
    <t>Dochody i wydatki związane z realizacją zadań realizowanych na podstawie porozumień (umów) między jednostkami samorządu terytorialnego w 2020 r.</t>
  </si>
  <si>
    <t xml:space="preserve"> Plan dochodów gromadzonych na wydzielonym rachunku jednostki budżetowej                                                                                         i wydatki nimi finansowane w 2020 r.</t>
  </si>
  <si>
    <t>Dotacje podmiotowe w 2020 roku</t>
  </si>
  <si>
    <t>Dotacje celowe w 2020 roku</t>
  </si>
  <si>
    <t>Zadania inwestycyjne roczne w 2020r.</t>
  </si>
  <si>
    <t>z dnia     12.2019</t>
  </si>
  <si>
    <t>Przedszkole Samorządowe w Suchedniowie</t>
  </si>
  <si>
    <t>Samorządowa Szkoła Podstawowa Nr 1w Suchedniowie</t>
  </si>
  <si>
    <t>Samorządowa Szkoła Podstawowa Nr 3 w Suchedniowie</t>
  </si>
  <si>
    <t>Samorządowa Szkoła Podstawowa w Ostojowie</t>
  </si>
  <si>
    <t xml:space="preserve">do uchwały Rady Miejskiej w Suchedniowie </t>
  </si>
  <si>
    <t>Nr        /2019.</t>
  </si>
  <si>
    <t>Nr ...../2019.</t>
  </si>
  <si>
    <t>z dnia .....12.2019</t>
  </si>
  <si>
    <t>Nr ..........2019</t>
  </si>
  <si>
    <t>z dnia .......12.2019</t>
  </si>
  <si>
    <t>Dochody i wydatki związane z realizacją zadań  z zakresu administracji rządowej realizowanych na podstawie porozumień       z organami administracji rządowej w 2020 r.</t>
  </si>
  <si>
    <t>Nr ....../2019</t>
  </si>
  <si>
    <t>z dnia ......12.2019</t>
  </si>
  <si>
    <t>UM i G</t>
  </si>
  <si>
    <t>Wykup gruntów</t>
  </si>
  <si>
    <t>Rozbudowa budynku Urzedu Miasta i Gminy Suchedniów o windę dla osób niepełnosprawnych wraz z remontem elewacji i zagospodarowaniem terenu - I etap wykonanie windy</t>
  </si>
  <si>
    <r>
      <t xml:space="preserve">60016 </t>
    </r>
    <r>
      <rPr>
        <sz val="8"/>
        <rFont val="Czcionka tekstu podstawowego"/>
        <family val="0"/>
      </rPr>
      <t xml:space="preserve">§ </t>
    </r>
    <r>
      <rPr>
        <sz val="8"/>
        <rFont val="Arial CE"/>
        <family val="0"/>
      </rPr>
      <t>6050</t>
    </r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</si>
  <si>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</si>
  <si>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r>
      <t xml:space="preserve">75023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</si>
  <si>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r>
      <t xml:space="preserve">80101 </t>
    </r>
    <r>
      <rPr>
        <sz val="8"/>
        <rFont val="Czcionka tekstu podstawowego"/>
        <family val="0"/>
      </rPr>
      <t>§ 6060</t>
    </r>
  </si>
  <si>
    <t>Zakup pieca CO - SP Ostojów</t>
  </si>
  <si>
    <t>SSP Ostojów</t>
  </si>
  <si>
    <r>
      <t xml:space="preserve">80148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</si>
  <si>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Zakup pieca konwekcyjno-parowego i wentylatora do ciągu kuchennego - p-le samorz</t>
  </si>
  <si>
    <t>P-le Samorządowe</t>
  </si>
  <si>
    <t>do uchwały Rady Miejskiej w Suchedniowie</t>
  </si>
  <si>
    <t>SOK Kuźnica</t>
  </si>
  <si>
    <t>MG Biblioteka Publiczna</t>
  </si>
  <si>
    <t>Niepubliczne  Przedszkole - Planeta Dziecka</t>
  </si>
  <si>
    <t>Nr ....12.2019</t>
  </si>
  <si>
    <t>z dnia ..........12.2019</t>
  </si>
  <si>
    <t>Przygotowanie dokumentacji technicznej na zmianę przebiegu drogi powiatowej Nr 0578T w związku z likwidacją przejazdu kolejowego</t>
  </si>
  <si>
    <t xml:space="preserve">Przygotowanie dokumentacji technicznej na zmianę przebiegu drogi powiatowej Nr 0578T w związku z likwidacją przejazdu kolejowego 600-60014 </t>
  </si>
  <si>
    <t>Powiat Skarżyski</t>
  </si>
  <si>
    <t>zadania w zakresie upowszechniania turystyki</t>
  </si>
  <si>
    <t>zadania w zakresie profilaktyki i przeciwdziałania alkoholizmowi</t>
  </si>
  <si>
    <t>wyłonione w drodze konkursu</t>
  </si>
  <si>
    <t>zadania w zakresie kultury i ochrony dziedzictwa narodowego</t>
  </si>
  <si>
    <t>zadania w zakresie kultury fizycznej</t>
  </si>
  <si>
    <t>Nr ...../2019</t>
  </si>
  <si>
    <t>Dowóz do szkół IX/2019 - 30 VI/2021</t>
  </si>
  <si>
    <t>Wykonanie usługi oświetleniowej o podwyższonym standardzie na terenie Gminy Suchedniów - podwyższenie satndardu oświetlenia ulicznego (2014-2021)</t>
  </si>
  <si>
    <t>Wyłapywanie bezdomnych zwierząt z terenu Gminy Suchedniów wraz z przejęciem i zapewnieniem miejsca w schronisku dla zwierząt - Program opieki nad zwierzetami bezdomnymi oraz zapobiegania bezdomności zwierząt na terenie Gminy Suchedniów (2017-2020)</t>
  </si>
  <si>
    <t>Przebudowa i termomodernizacja budynku szkoły przy ul. Szarych Szeregów 6 w Suchedniowie - termomodernizacja (2016-2020)</t>
  </si>
  <si>
    <t>Rewitalizacja Suchedniowa poprzez zagospodarowanie terenu wokół zbiornika wodnego wraz z infrastrukturą towarzyszącą (2016-2023)</t>
  </si>
  <si>
    <t>Przebudowa sieci kanalizacyjnej i wodociągowej w ul. Powstańców i Krótkiej (2016-2021)</t>
  </si>
  <si>
    <t>Rozbudowa wraz z zagospodarowaniem terenu szkoły przy ul. Szarych Szeregów 6 w Suchedniowie (2016-2020)</t>
  </si>
  <si>
    <t>A</t>
  </si>
  <si>
    <t>Przebudowa ulic Powstańców 1863r i Krótkiej w Suchedniowie (2014-2021) - poprawa sieci dróg</t>
  </si>
  <si>
    <t>C</t>
  </si>
  <si>
    <t>C. Inne źródła - Fnd Dróg Samorządowych</t>
  </si>
  <si>
    <t>B  C</t>
  </si>
  <si>
    <t>365 520                                                                                                                                                                                                                                                                                                                                         1462 080</t>
  </si>
  <si>
    <t>Przebudowa mostu w ciągu drogi gminnej nr 389001T na rzecze Żarnówce (2019-2021)</t>
  </si>
  <si>
    <t>Przebudowa odcinka dr gminnej ul. Kielecka wraz z przebudow skrzyżowania z dr wojew nr 751 ul. Mickiewicza oraz dr pow. ul. Zagórska na terenie Gm. Suchedniów (2019-2021)</t>
  </si>
  <si>
    <t>Przebudowa odcinka dr gminnej ul. Kielecka wraz z przebudow skrzyżowania z dr wojew nr 751 ul. Mickiewicza oraz dr pow. ul. Zagórska na terenie Gm. Suchedniów (2019-2021) 600-60013</t>
  </si>
  <si>
    <t>rok budżetowy 2020 (7+8+10+11)</t>
  </si>
  <si>
    <t>Budowa drogi wraz z odwodnieniem w przysiółku Ostojów-Dulęba (FS)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</si>
</sst>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2" applyNumberFormat="0" applyAlignment="0" applyProtection="0"/>
    <xf numFmtId="0" fontId="5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8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5" xfId="0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3" fillId="30" borderId="19" xfId="0" applyFont="1" applyFill="1" applyBorder="1" applyAlignment="1">
      <alignment horizontal="center" vertical="center"/>
    </xf>
    <xf numFmtId="0" fontId="24" fillId="30" borderId="0" xfId="0" applyNumberFormat="1" applyFont="1" applyFill="1" applyBorder="1" applyAlignment="1" applyProtection="1">
      <alignment horizontal="right" vertical="center"/>
      <protection locked="0"/>
    </xf>
    <xf numFmtId="0" fontId="24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25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 horizontal="center" vertical="center"/>
    </xf>
    <xf numFmtId="0" fontId="10" fillId="30" borderId="0" xfId="0" applyFont="1" applyFill="1" applyAlignment="1">
      <alignment vertical="center"/>
    </xf>
    <xf numFmtId="0" fontId="10" fillId="30" borderId="0" xfId="0" applyFont="1" applyFill="1" applyAlignment="1">
      <alignment/>
    </xf>
    <xf numFmtId="0" fontId="12" fillId="30" borderId="0" xfId="0" applyFont="1" applyFill="1" applyAlignment="1">
      <alignment horizontal="center"/>
    </xf>
    <xf numFmtId="0" fontId="11" fillId="30" borderId="0" xfId="0" applyFont="1" applyFill="1" applyAlignment="1">
      <alignment horizontal="center" vertical="center"/>
    </xf>
    <xf numFmtId="0" fontId="19" fillId="30" borderId="0" xfId="0" applyFont="1" applyFill="1" applyAlignment="1">
      <alignment/>
    </xf>
    <xf numFmtId="0" fontId="19" fillId="30" borderId="20" xfId="0" applyFont="1" applyFill="1" applyBorder="1" applyAlignment="1">
      <alignment vertical="center" wrapText="1"/>
    </xf>
    <xf numFmtId="0" fontId="10" fillId="30" borderId="12" xfId="0" applyFont="1" applyFill="1" applyBorder="1" applyAlignment="1">
      <alignment vertical="top" wrapText="1"/>
    </xf>
    <xf numFmtId="0" fontId="10" fillId="30" borderId="13" xfId="0" applyFont="1" applyFill="1" applyBorder="1" applyAlignment="1">
      <alignment vertical="top" wrapText="1"/>
    </xf>
    <xf numFmtId="0" fontId="14" fillId="30" borderId="11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/>
    </xf>
    <xf numFmtId="0" fontId="10" fillId="30" borderId="13" xfId="0" applyFont="1" applyFill="1" applyBorder="1" applyAlignment="1">
      <alignment/>
    </xf>
    <xf numFmtId="0" fontId="19" fillId="30" borderId="21" xfId="0" applyFont="1" applyFill="1" applyBorder="1" applyAlignment="1">
      <alignment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3" xfId="0" applyFill="1" applyBorder="1" applyAlignment="1">
      <alignment vertical="center"/>
    </xf>
    <xf numFmtId="0" fontId="0" fillId="30" borderId="14" xfId="0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26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left" vertical="center" wrapText="1" indent="2"/>
    </xf>
    <xf numFmtId="0" fontId="5" fillId="30" borderId="13" xfId="0" applyFont="1" applyFill="1" applyBorder="1" applyAlignment="1">
      <alignment horizontal="left" vertical="center" indent="2"/>
    </xf>
    <xf numFmtId="0" fontId="5" fillId="30" borderId="14" xfId="0" applyFont="1" applyFill="1" applyBorder="1" applyAlignment="1">
      <alignment horizontal="left" vertical="center" indent="2"/>
    </xf>
    <xf numFmtId="4" fontId="5" fillId="30" borderId="13" xfId="0" applyNumberFormat="1" applyFont="1" applyFill="1" applyBorder="1" applyAlignment="1">
      <alignment vertical="center"/>
    </xf>
    <xf numFmtId="4" fontId="5" fillId="30" borderId="14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5" fillId="30" borderId="0" xfId="0" applyFont="1" applyFill="1" applyAlignment="1">
      <alignment horizontal="left" vertical="center" wrapText="1"/>
    </xf>
    <xf numFmtId="0" fontId="20" fillId="30" borderId="11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1" fillId="0" borderId="10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vertical="top" wrapText="1"/>
    </xf>
    <xf numFmtId="0" fontId="22" fillId="30" borderId="19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29" fillId="30" borderId="10" xfId="0" applyFont="1" applyFill="1" applyBorder="1" applyAlignment="1">
      <alignment horizontal="center" vertical="center"/>
    </xf>
    <xf numFmtId="0" fontId="29" fillId="30" borderId="10" xfId="0" applyFont="1" applyFill="1" applyBorder="1" applyAlignment="1">
      <alignment horizontal="center" vertical="center" wrapText="1"/>
    </xf>
    <xf numFmtId="0" fontId="10" fillId="30" borderId="22" xfId="0" applyFont="1" applyFill="1" applyBorder="1" applyAlignment="1">
      <alignment vertical="top" wrapText="1"/>
    </xf>
    <xf numFmtId="0" fontId="10" fillId="30" borderId="22" xfId="0" applyFont="1" applyFill="1" applyBorder="1" applyAlignment="1">
      <alignment/>
    </xf>
    <xf numFmtId="0" fontId="19" fillId="30" borderId="23" xfId="0" applyFont="1" applyFill="1" applyBorder="1" applyAlignment="1">
      <alignment vertical="center" wrapText="1"/>
    </xf>
    <xf numFmtId="0" fontId="19" fillId="30" borderId="19" xfId="0" applyFont="1" applyFill="1" applyBorder="1" applyAlignment="1">
      <alignment vertical="center" wrapText="1"/>
    </xf>
    <xf numFmtId="4" fontId="19" fillId="30" borderId="22" xfId="0" applyNumberFormat="1" applyFont="1" applyFill="1" applyBorder="1" applyAlignment="1">
      <alignment vertical="top" wrapText="1"/>
    </xf>
    <xf numFmtId="4" fontId="19" fillId="30" borderId="22" xfId="0" applyNumberFormat="1" applyFont="1" applyFill="1" applyBorder="1" applyAlignment="1">
      <alignment vertical="top"/>
    </xf>
    <xf numFmtId="4" fontId="22" fillId="30" borderId="22" xfId="0" applyNumberFormat="1" applyFont="1" applyFill="1" applyBorder="1" applyAlignment="1">
      <alignment vertical="top" wrapText="1"/>
    </xf>
    <xf numFmtId="0" fontId="35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3" fillId="30" borderId="10" xfId="0" applyNumberFormat="1" applyFont="1" applyFill="1" applyBorder="1" applyAlignment="1">
      <alignment horizontal="right" vertical="center"/>
    </xf>
    <xf numFmtId="0" fontId="23" fillId="30" borderId="1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23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 wrapText="1"/>
    </xf>
    <xf numFmtId="4" fontId="22" fillId="30" borderId="22" xfId="0" applyNumberFormat="1" applyFont="1" applyFill="1" applyBorder="1" applyAlignment="1">
      <alignment vertical="top"/>
    </xf>
    <xf numFmtId="4" fontId="20" fillId="30" borderId="10" xfId="0" applyNumberFormat="1" applyFont="1" applyFill="1" applyBorder="1" applyAlignment="1">
      <alignment horizontal="center" vertical="center" wrapText="1"/>
    </xf>
    <xf numFmtId="4" fontId="20" fillId="30" borderId="19" xfId="0" applyNumberFormat="1" applyFont="1" applyFill="1" applyBorder="1" applyAlignment="1">
      <alignment horizontal="center" vertical="center" wrapText="1"/>
    </xf>
    <xf numFmtId="4" fontId="22" fillId="30" borderId="24" xfId="0" applyNumberFormat="1" applyFont="1" applyFill="1" applyBorder="1" applyAlignment="1">
      <alignment vertical="top" wrapText="1"/>
    </xf>
    <xf numFmtId="0" fontId="19" fillId="30" borderId="22" xfId="0" applyFont="1" applyFill="1" applyBorder="1" applyAlignment="1">
      <alignment vertical="top" wrapText="1"/>
    </xf>
    <xf numFmtId="1" fontId="19" fillId="30" borderId="22" xfId="0" applyNumberFormat="1" applyFont="1" applyFill="1" applyBorder="1" applyAlignment="1">
      <alignment vertical="top" wrapText="1"/>
    </xf>
    <xf numFmtId="4" fontId="20" fillId="30" borderId="10" xfId="0" applyNumberFormat="1" applyFont="1" applyFill="1" applyBorder="1" applyAlignment="1">
      <alignment horizontal="center" vertical="center"/>
    </xf>
    <xf numFmtId="4" fontId="36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36" fillId="30" borderId="10" xfId="0" applyNumberFormat="1" applyFont="1" applyFill="1" applyBorder="1" applyAlignment="1">
      <alignment vertical="center" wrapText="1"/>
    </xf>
    <xf numFmtId="4" fontId="36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2" fillId="30" borderId="0" xfId="0" applyFont="1" applyFill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25" xfId="0" applyFont="1" applyFill="1" applyBorder="1" applyAlignment="1">
      <alignment horizontal="center" vertical="center" wrapText="1"/>
    </xf>
    <xf numFmtId="0" fontId="23" fillId="30" borderId="23" xfId="0" applyFont="1" applyFill="1" applyBorder="1" applyAlignment="1">
      <alignment horizontal="center" vertical="center" wrapText="1"/>
    </xf>
    <xf numFmtId="0" fontId="23" fillId="30" borderId="15" xfId="0" applyFont="1" applyFill="1" applyBorder="1" applyAlignment="1">
      <alignment horizontal="center" vertical="center" wrapText="1"/>
    </xf>
    <xf numFmtId="0" fontId="23" fillId="30" borderId="16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 wrapText="1"/>
    </xf>
    <xf numFmtId="0" fontId="23" fillId="30" borderId="26" xfId="0" applyFont="1" applyFill="1" applyBorder="1" applyAlignment="1">
      <alignment horizontal="center" vertical="center" wrapText="1"/>
    </xf>
    <xf numFmtId="0" fontId="23" fillId="30" borderId="2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 wrapText="1"/>
    </xf>
    <xf numFmtId="0" fontId="23" fillId="30" borderId="28" xfId="0" applyFont="1" applyFill="1" applyBorder="1" applyAlignment="1">
      <alignment horizontal="center" vertical="center" wrapText="1"/>
    </xf>
    <xf numFmtId="0" fontId="23" fillId="30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26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8" fillId="30" borderId="26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3" fillId="30" borderId="29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0" fillId="30" borderId="25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 wrapText="1"/>
    </xf>
    <xf numFmtId="0" fontId="20" fillId="30" borderId="15" xfId="0" applyFont="1" applyFill="1" applyBorder="1" applyAlignment="1">
      <alignment horizontal="center" vertical="center" wrapText="1"/>
    </xf>
    <xf numFmtId="0" fontId="20" fillId="30" borderId="16" xfId="0" applyFont="1" applyFill="1" applyBorder="1" applyAlignment="1">
      <alignment horizontal="center" vertical="center" wrapText="1"/>
    </xf>
    <xf numFmtId="0" fontId="20" fillId="30" borderId="11" xfId="0" applyFont="1" applyFill="1" applyBorder="1" applyAlignment="1">
      <alignment horizontal="center" vertical="center" wrapText="1"/>
    </xf>
    <xf numFmtId="0" fontId="20" fillId="30" borderId="23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11" fillId="30" borderId="0" xfId="0" applyFont="1" applyFill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/>
    </xf>
    <xf numFmtId="0" fontId="22" fillId="30" borderId="23" xfId="0" applyFont="1" applyFill="1" applyBorder="1" applyAlignment="1">
      <alignment horizontal="center" vertical="center"/>
    </xf>
    <xf numFmtId="0" fontId="22" fillId="30" borderId="19" xfId="0" applyFont="1" applyFill="1" applyBorder="1" applyAlignment="1">
      <alignment horizontal="center" vertical="center"/>
    </xf>
    <xf numFmtId="0" fontId="22" fillId="30" borderId="15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22" fillId="30" borderId="30" xfId="0" applyFont="1" applyFill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9" fillId="30" borderId="32" xfId="0" applyFont="1" applyFill="1" applyBorder="1" applyAlignment="1">
      <alignment vertical="center" wrapText="1"/>
    </xf>
    <xf numFmtId="0" fontId="19" fillId="30" borderId="33" xfId="0" applyFont="1" applyFill="1" applyBorder="1" applyAlignment="1">
      <alignment vertical="center" wrapText="1"/>
    </xf>
    <xf numFmtId="0" fontId="19" fillId="30" borderId="20" xfId="0" applyFont="1" applyFill="1" applyBorder="1" applyAlignment="1">
      <alignment vertical="center" wrapText="1"/>
    </xf>
    <xf numFmtId="0" fontId="22" fillId="30" borderId="16" xfId="0" applyFont="1" applyFill="1" applyBorder="1" applyAlignment="1">
      <alignment horizontal="center" vertical="center" wrapText="1"/>
    </xf>
    <xf numFmtId="0" fontId="19" fillId="30" borderId="34" xfId="0" applyFont="1" applyFill="1" applyBorder="1" applyAlignment="1">
      <alignment vertical="center" wrapText="1"/>
    </xf>
    <xf numFmtId="0" fontId="19" fillId="30" borderId="35" xfId="0" applyFont="1" applyFill="1" applyBorder="1" applyAlignment="1">
      <alignment vertical="center" wrapText="1"/>
    </xf>
    <xf numFmtId="0" fontId="19" fillId="30" borderId="21" xfId="0" applyFont="1" applyFill="1" applyBorder="1" applyAlignment="1">
      <alignment vertical="center" wrapText="1"/>
    </xf>
    <xf numFmtId="0" fontId="13" fillId="30" borderId="25" xfId="0" applyFont="1" applyFill="1" applyBorder="1" applyAlignment="1">
      <alignment horizontal="center" vertical="center" wrapText="1"/>
    </xf>
    <xf numFmtId="0" fontId="13" fillId="30" borderId="23" xfId="0" applyFont="1" applyFill="1" applyBorder="1" applyAlignment="1">
      <alignment horizontal="center" vertical="center" wrapText="1"/>
    </xf>
    <xf numFmtId="0" fontId="13" fillId="30" borderId="19" xfId="0" applyFont="1" applyFill="1" applyBorder="1" applyAlignment="1">
      <alignment horizontal="center" vertical="center" wrapText="1"/>
    </xf>
    <xf numFmtId="0" fontId="22" fillId="30" borderId="19" xfId="0" applyFont="1" applyFill="1" applyBorder="1" applyAlignment="1">
      <alignment horizontal="center" vertical="center" wrapText="1"/>
    </xf>
    <xf numFmtId="0" fontId="21" fillId="30" borderId="0" xfId="0" applyFont="1" applyFill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/>
    </xf>
    <xf numFmtId="0" fontId="19" fillId="30" borderId="16" xfId="0" applyFont="1" applyFill="1" applyBorder="1" applyAlignment="1">
      <alignment horizontal="center" vertical="center"/>
    </xf>
    <xf numFmtId="0" fontId="19" fillId="30" borderId="11" xfId="0" applyFont="1" applyFill="1" applyBorder="1" applyAlignment="1">
      <alignment horizontal="center" vertical="center"/>
    </xf>
    <xf numFmtId="0" fontId="22" fillId="30" borderId="23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/>
    </xf>
    <xf numFmtId="0" fontId="3" fillId="30" borderId="23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13" fillId="30" borderId="25" xfId="0" applyFont="1" applyFill="1" applyBorder="1" applyAlignment="1">
      <alignment horizontal="center" vertical="center"/>
    </xf>
    <xf numFmtId="0" fontId="13" fillId="30" borderId="23" xfId="0" applyFont="1" applyFill="1" applyBorder="1" applyAlignment="1">
      <alignment horizontal="center" vertical="center"/>
    </xf>
    <xf numFmtId="0" fontId="13" fillId="30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9">
      <selection activeCell="H17" sqref="H17"/>
    </sheetView>
  </sheetViews>
  <sheetFormatPr defaultColWidth="9.00390625" defaultRowHeight="12.75"/>
  <cols>
    <col min="1" max="1" width="11.625" style="53" customWidth="1"/>
    <col min="2" max="2" width="5.625" style="1" customWidth="1"/>
    <col min="3" max="3" width="4.875" style="1" bestFit="1" customWidth="1"/>
    <col min="4" max="4" width="6.25390625" style="1" bestFit="1" customWidth="1"/>
    <col min="5" max="5" width="22.7539062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10.00390625" style="1" customWidth="1"/>
    <col min="11" max="11" width="3.75390625" style="1" customWidth="1"/>
    <col min="12" max="12" width="11.125" style="1" customWidth="1"/>
    <col min="13" max="13" width="11.00390625" style="1" customWidth="1"/>
    <col min="14" max="14" width="9.25390625" style="1" customWidth="1"/>
    <col min="15" max="15" width="9.125" style="53" customWidth="1"/>
    <col min="16" max="16384" width="9.125" style="1" customWidth="1"/>
  </cols>
  <sheetData>
    <row r="1" spans="2:14" ht="12.7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1" t="s">
        <v>95</v>
      </c>
    </row>
    <row r="2" spans="2:14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2" t="s">
        <v>187</v>
      </c>
    </row>
    <row r="3" spans="2:14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1" t="s">
        <v>201</v>
      </c>
    </row>
    <row r="4" spans="2:14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2" t="s">
        <v>169</v>
      </c>
    </row>
    <row r="5" spans="2:14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2"/>
    </row>
    <row r="6" spans="2:14" ht="18" customHeight="1">
      <c r="B6" s="158" t="s">
        <v>154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2:14" ht="10.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 t="s">
        <v>12</v>
      </c>
    </row>
    <row r="8" spans="1:15" s="4" customFormat="1" ht="19.5" customHeight="1">
      <c r="A8" s="60"/>
      <c r="B8" s="159" t="s">
        <v>16</v>
      </c>
      <c r="C8" s="159" t="s">
        <v>1</v>
      </c>
      <c r="D8" s="159" t="s">
        <v>11</v>
      </c>
      <c r="E8" s="160" t="s">
        <v>56</v>
      </c>
      <c r="F8" s="160" t="s">
        <v>17</v>
      </c>
      <c r="G8" s="162" t="s">
        <v>25</v>
      </c>
      <c r="H8" s="163"/>
      <c r="I8" s="163"/>
      <c r="J8" s="163"/>
      <c r="K8" s="163"/>
      <c r="L8" s="163"/>
      <c r="M8" s="161"/>
      <c r="N8" s="160" t="s">
        <v>18</v>
      </c>
      <c r="O8" s="60"/>
    </row>
    <row r="9" spans="1:15" s="4" customFormat="1" ht="19.5" customHeight="1">
      <c r="A9" s="60"/>
      <c r="B9" s="159"/>
      <c r="C9" s="159"/>
      <c r="D9" s="159"/>
      <c r="E9" s="160"/>
      <c r="F9" s="160"/>
      <c r="G9" s="161" t="s">
        <v>218</v>
      </c>
      <c r="H9" s="162" t="s">
        <v>8</v>
      </c>
      <c r="I9" s="163"/>
      <c r="J9" s="163"/>
      <c r="K9" s="163"/>
      <c r="L9" s="163"/>
      <c r="M9" s="161"/>
      <c r="N9" s="160"/>
      <c r="O9" s="60"/>
    </row>
    <row r="10" spans="1:15" s="4" customFormat="1" ht="19.5" customHeight="1">
      <c r="A10" s="60"/>
      <c r="B10" s="159"/>
      <c r="C10" s="159"/>
      <c r="D10" s="159"/>
      <c r="E10" s="160"/>
      <c r="F10" s="160"/>
      <c r="G10" s="161"/>
      <c r="H10" s="164" t="s">
        <v>31</v>
      </c>
      <c r="I10" s="167" t="s">
        <v>28</v>
      </c>
      <c r="J10" s="139" t="s">
        <v>4</v>
      </c>
      <c r="K10" s="167" t="s">
        <v>32</v>
      </c>
      <c r="L10" s="168"/>
      <c r="M10" s="167" t="s">
        <v>29</v>
      </c>
      <c r="N10" s="160"/>
      <c r="O10" s="60"/>
    </row>
    <row r="11" spans="1:15" s="4" customFormat="1" ht="29.25" customHeight="1">
      <c r="A11" s="60"/>
      <c r="B11" s="159"/>
      <c r="C11" s="159"/>
      <c r="D11" s="159"/>
      <c r="E11" s="160"/>
      <c r="F11" s="160"/>
      <c r="G11" s="161"/>
      <c r="H11" s="165"/>
      <c r="I11" s="165"/>
      <c r="J11" s="160" t="s">
        <v>57</v>
      </c>
      <c r="K11" s="169"/>
      <c r="L11" s="170"/>
      <c r="M11" s="165"/>
      <c r="N11" s="160"/>
      <c r="O11" s="60"/>
    </row>
    <row r="12" spans="1:15" s="4" customFormat="1" ht="19.5" customHeight="1">
      <c r="A12" s="60"/>
      <c r="B12" s="159"/>
      <c r="C12" s="159"/>
      <c r="D12" s="159"/>
      <c r="E12" s="160"/>
      <c r="F12" s="160"/>
      <c r="G12" s="161"/>
      <c r="H12" s="165"/>
      <c r="I12" s="165"/>
      <c r="J12" s="160"/>
      <c r="K12" s="169"/>
      <c r="L12" s="170"/>
      <c r="M12" s="165"/>
      <c r="N12" s="160"/>
      <c r="O12" s="60"/>
    </row>
    <row r="13" spans="1:15" s="4" customFormat="1" ht="44.25" customHeight="1">
      <c r="A13" s="60"/>
      <c r="B13" s="159"/>
      <c r="C13" s="159"/>
      <c r="D13" s="159"/>
      <c r="E13" s="160"/>
      <c r="F13" s="160"/>
      <c r="G13" s="161"/>
      <c r="H13" s="166"/>
      <c r="I13" s="166"/>
      <c r="J13" s="160"/>
      <c r="K13" s="171"/>
      <c r="L13" s="172"/>
      <c r="M13" s="166"/>
      <c r="N13" s="160"/>
      <c r="O13" s="60"/>
    </row>
    <row r="14" spans="2:14" ht="12.75">
      <c r="B14" s="56">
        <v>1</v>
      </c>
      <c r="C14" s="56">
        <v>2</v>
      </c>
      <c r="D14" s="56">
        <v>3</v>
      </c>
      <c r="E14" s="56">
        <v>4</v>
      </c>
      <c r="F14" s="56">
        <v>5</v>
      </c>
      <c r="G14" s="56">
        <v>6</v>
      </c>
      <c r="H14" s="56">
        <v>7</v>
      </c>
      <c r="I14" s="56">
        <v>8</v>
      </c>
      <c r="J14" s="56">
        <v>9</v>
      </c>
      <c r="K14" s="56"/>
      <c r="L14" s="56">
        <v>10</v>
      </c>
      <c r="M14" s="56">
        <v>11</v>
      </c>
      <c r="N14" s="56">
        <v>12</v>
      </c>
    </row>
    <row r="15" spans="2:14" ht="12.75">
      <c r="B15" s="57"/>
      <c r="C15" s="56"/>
      <c r="D15" s="56"/>
      <c r="E15" s="143" t="s">
        <v>60</v>
      </c>
      <c r="F15" s="56"/>
      <c r="G15" s="56"/>
      <c r="H15" s="56"/>
      <c r="I15" s="56"/>
      <c r="J15" s="56"/>
      <c r="K15" s="56"/>
      <c r="L15" s="56"/>
      <c r="M15" s="56"/>
      <c r="N15" s="56"/>
    </row>
    <row r="16" spans="2:14" ht="34.5" customHeight="1">
      <c r="B16" s="58" t="s">
        <v>5</v>
      </c>
      <c r="C16" s="57">
        <v>801</v>
      </c>
      <c r="D16" s="57">
        <v>80113</v>
      </c>
      <c r="E16" s="140" t="s">
        <v>202</v>
      </c>
      <c r="F16" s="153">
        <v>400000</v>
      </c>
      <c r="G16" s="153">
        <v>200000</v>
      </c>
      <c r="H16" s="153">
        <v>200000</v>
      </c>
      <c r="I16" s="153"/>
      <c r="J16" s="142"/>
      <c r="K16" s="59"/>
      <c r="L16" s="59"/>
      <c r="M16" s="59"/>
      <c r="N16" s="57" t="s">
        <v>175</v>
      </c>
    </row>
    <row r="17" spans="2:14" ht="81" customHeight="1">
      <c r="B17" s="58" t="s">
        <v>6</v>
      </c>
      <c r="C17" s="57">
        <v>900</v>
      </c>
      <c r="D17" s="57">
        <v>90015</v>
      </c>
      <c r="E17" s="140" t="s">
        <v>203</v>
      </c>
      <c r="F17" s="153">
        <v>2050000</v>
      </c>
      <c r="G17" s="153">
        <v>300000</v>
      </c>
      <c r="H17" s="153">
        <v>300000</v>
      </c>
      <c r="I17" s="153"/>
      <c r="J17" s="142"/>
      <c r="K17" s="59"/>
      <c r="L17" s="59"/>
      <c r="M17" s="59"/>
      <c r="N17" s="57" t="s">
        <v>175</v>
      </c>
    </row>
    <row r="18" spans="2:14" ht="120.75" customHeight="1">
      <c r="B18" s="58" t="s">
        <v>7</v>
      </c>
      <c r="C18" s="57">
        <v>900</v>
      </c>
      <c r="D18" s="57">
        <v>90013</v>
      </c>
      <c r="E18" s="140" t="s">
        <v>204</v>
      </c>
      <c r="F18" s="153">
        <v>177000</v>
      </c>
      <c r="G18" s="153">
        <v>65000</v>
      </c>
      <c r="H18" s="153">
        <v>65000</v>
      </c>
      <c r="I18" s="153"/>
      <c r="J18" s="142"/>
      <c r="K18" s="59"/>
      <c r="L18" s="59"/>
      <c r="M18" s="59"/>
      <c r="N18" s="57" t="s">
        <v>175</v>
      </c>
    </row>
    <row r="19" spans="2:14" ht="16.5" customHeight="1">
      <c r="B19" s="58"/>
      <c r="C19" s="57"/>
      <c r="D19" s="57"/>
      <c r="E19" s="141"/>
      <c r="F19" s="153"/>
      <c r="G19" s="153"/>
      <c r="H19" s="153"/>
      <c r="I19" s="153"/>
      <c r="J19" s="142"/>
      <c r="K19" s="59"/>
      <c r="L19" s="59"/>
      <c r="M19" s="59"/>
      <c r="N19" s="57"/>
    </row>
    <row r="20" spans="2:14" ht="12.75">
      <c r="B20" s="58"/>
      <c r="C20" s="57"/>
      <c r="D20" s="57"/>
      <c r="E20" s="143" t="s">
        <v>61</v>
      </c>
      <c r="F20" s="154">
        <f>SUM(F16:F19)</f>
        <v>2627000</v>
      </c>
      <c r="G20" s="154">
        <f>SUM(G16:G19)</f>
        <v>565000</v>
      </c>
      <c r="H20" s="154">
        <f>SUM(H16:H19)</f>
        <v>565000</v>
      </c>
      <c r="I20" s="154"/>
      <c r="J20" s="144"/>
      <c r="K20" s="143"/>
      <c r="L20" s="145"/>
      <c r="M20" s="145"/>
      <c r="N20" s="143"/>
    </row>
    <row r="21" spans="2:14" ht="12.75">
      <c r="B21" s="58"/>
      <c r="C21" s="57"/>
      <c r="D21" s="57"/>
      <c r="E21" s="143" t="s">
        <v>40</v>
      </c>
      <c r="F21" s="57"/>
      <c r="G21" s="57"/>
      <c r="H21" s="57"/>
      <c r="I21" s="57"/>
      <c r="J21" s="57"/>
      <c r="K21" s="57"/>
      <c r="L21" s="59"/>
      <c r="M21" s="59"/>
      <c r="N21" s="57"/>
    </row>
    <row r="22" spans="2:14" ht="67.5">
      <c r="B22" s="58">
        <v>1</v>
      </c>
      <c r="C22" s="57">
        <v>801</v>
      </c>
      <c r="D22" s="57">
        <v>80101</v>
      </c>
      <c r="E22" s="140" t="s">
        <v>205</v>
      </c>
      <c r="F22" s="153">
        <v>2895785.19</v>
      </c>
      <c r="G22" s="153">
        <v>220000</v>
      </c>
      <c r="H22" s="153">
        <v>220000</v>
      </c>
      <c r="I22" s="153"/>
      <c r="J22" s="153"/>
      <c r="K22" s="59" t="s">
        <v>62</v>
      </c>
      <c r="L22" s="155"/>
      <c r="M22" s="155"/>
      <c r="N22" s="57" t="s">
        <v>175</v>
      </c>
    </row>
    <row r="23" spans="2:14" ht="67.5">
      <c r="B23" s="58">
        <v>2</v>
      </c>
      <c r="C23" s="59">
        <v>630</v>
      </c>
      <c r="D23" s="57">
        <v>63095</v>
      </c>
      <c r="E23" s="140" t="s">
        <v>206</v>
      </c>
      <c r="F23" s="153">
        <v>5344320.72</v>
      </c>
      <c r="G23" s="153">
        <v>20000</v>
      </c>
      <c r="H23" s="153">
        <v>20000</v>
      </c>
      <c r="I23" s="153"/>
      <c r="J23" s="153"/>
      <c r="K23" s="59"/>
      <c r="L23" s="155"/>
      <c r="M23" s="155"/>
      <c r="N23" s="57" t="s">
        <v>175</v>
      </c>
    </row>
    <row r="24" spans="2:14" ht="45">
      <c r="B24" s="58">
        <v>3</v>
      </c>
      <c r="C24" s="57">
        <v>900</v>
      </c>
      <c r="D24" s="57">
        <v>90001</v>
      </c>
      <c r="E24" s="140" t="s">
        <v>207</v>
      </c>
      <c r="F24" s="153">
        <v>3040830</v>
      </c>
      <c r="G24" s="153">
        <v>1617474.44</v>
      </c>
      <c r="H24" s="153">
        <v>399611.44</v>
      </c>
      <c r="I24" s="153">
        <v>490000</v>
      </c>
      <c r="J24" s="153"/>
      <c r="K24" s="59"/>
      <c r="L24" s="155"/>
      <c r="M24" s="155">
        <v>727863</v>
      </c>
      <c r="N24" s="57" t="s">
        <v>175</v>
      </c>
    </row>
    <row r="25" spans="2:14" ht="56.25">
      <c r="B25" s="58">
        <v>4</v>
      </c>
      <c r="C25" s="57">
        <v>801</v>
      </c>
      <c r="D25" s="57">
        <v>80101</v>
      </c>
      <c r="E25" s="140" t="s">
        <v>208</v>
      </c>
      <c r="F25" s="153">
        <v>7317819.99</v>
      </c>
      <c r="G25" s="153">
        <v>3526000</v>
      </c>
      <c r="H25" s="153">
        <v>508494.96</v>
      </c>
      <c r="I25" s="153">
        <v>1700000</v>
      </c>
      <c r="J25" s="153"/>
      <c r="K25" s="59" t="s">
        <v>209</v>
      </c>
      <c r="L25" s="155">
        <v>1000000</v>
      </c>
      <c r="M25" s="155">
        <v>317505.04</v>
      </c>
      <c r="N25" s="57" t="s">
        <v>175</v>
      </c>
    </row>
    <row r="26" spans="2:14" ht="45">
      <c r="B26" s="58">
        <v>5</v>
      </c>
      <c r="C26" s="57">
        <v>600</v>
      </c>
      <c r="D26" s="57">
        <v>60016</v>
      </c>
      <c r="E26" s="140" t="s">
        <v>210</v>
      </c>
      <c r="F26" s="153">
        <v>5430782</v>
      </c>
      <c r="G26" s="153">
        <v>3429882</v>
      </c>
      <c r="H26" s="153">
        <v>329882</v>
      </c>
      <c r="I26" s="153">
        <v>1200000</v>
      </c>
      <c r="J26" s="153"/>
      <c r="K26" s="59" t="s">
        <v>211</v>
      </c>
      <c r="L26" s="155">
        <v>1900000</v>
      </c>
      <c r="M26" s="155"/>
      <c r="N26" s="57" t="s">
        <v>175</v>
      </c>
    </row>
    <row r="27" spans="2:14" ht="78.75">
      <c r="B27" s="58">
        <v>6</v>
      </c>
      <c r="C27" s="57">
        <v>600</v>
      </c>
      <c r="D27" s="57">
        <v>60013</v>
      </c>
      <c r="E27" s="140" t="s">
        <v>216</v>
      </c>
      <c r="F27" s="153">
        <v>3077000</v>
      </c>
      <c r="G27" s="153">
        <v>1827600</v>
      </c>
      <c r="H27" s="153"/>
      <c r="I27" s="153"/>
      <c r="J27" s="153"/>
      <c r="K27" s="59" t="s">
        <v>213</v>
      </c>
      <c r="L27" s="156" t="s">
        <v>214</v>
      </c>
      <c r="M27" s="155"/>
      <c r="N27" s="57" t="s">
        <v>175</v>
      </c>
    </row>
    <row r="28" spans="2:14" ht="45">
      <c r="B28" s="58">
        <v>7</v>
      </c>
      <c r="C28" s="57">
        <v>600</v>
      </c>
      <c r="D28" s="57">
        <v>60016</v>
      </c>
      <c r="E28" s="140" t="s">
        <v>215</v>
      </c>
      <c r="F28" s="153">
        <v>762500</v>
      </c>
      <c r="G28" s="153">
        <v>50000</v>
      </c>
      <c r="H28" s="153">
        <v>50000</v>
      </c>
      <c r="I28" s="153"/>
      <c r="J28" s="153"/>
      <c r="K28" s="59"/>
      <c r="L28" s="155"/>
      <c r="M28" s="155"/>
      <c r="N28" s="57" t="s">
        <v>175</v>
      </c>
    </row>
    <row r="29" spans="2:14" ht="12.75">
      <c r="B29" s="58"/>
      <c r="C29" s="57"/>
      <c r="D29" s="57"/>
      <c r="E29" s="140"/>
      <c r="F29" s="153"/>
      <c r="G29" s="153"/>
      <c r="H29" s="153"/>
      <c r="I29" s="153"/>
      <c r="J29" s="153"/>
      <c r="K29" s="59"/>
      <c r="L29" s="155"/>
      <c r="M29" s="155"/>
      <c r="N29" s="57"/>
    </row>
    <row r="30" spans="2:14" ht="12.75">
      <c r="B30" s="58"/>
      <c r="C30" s="57"/>
      <c r="D30" s="57"/>
      <c r="E30" s="57"/>
      <c r="F30" s="153"/>
      <c r="G30" s="153"/>
      <c r="H30" s="153"/>
      <c r="I30" s="153"/>
      <c r="J30" s="153"/>
      <c r="K30" s="59"/>
      <c r="L30" s="155"/>
      <c r="M30" s="155"/>
      <c r="N30" s="57"/>
    </row>
    <row r="31" spans="2:14" ht="12.75">
      <c r="B31" s="58"/>
      <c r="C31" s="57"/>
      <c r="D31" s="57"/>
      <c r="E31" s="143" t="s">
        <v>61</v>
      </c>
      <c r="F31" s="154">
        <f>SUM(F22:F30)</f>
        <v>27869037.9</v>
      </c>
      <c r="G31" s="154">
        <f>SUM(G22:G30)</f>
        <v>10690956.44</v>
      </c>
      <c r="H31" s="154">
        <f>SUM(H22:H30)</f>
        <v>1527988.4</v>
      </c>
      <c r="I31" s="154">
        <f>SUM(I22:I30)</f>
        <v>3390000</v>
      </c>
      <c r="J31" s="154"/>
      <c r="K31" s="143"/>
      <c r="L31" s="157">
        <v>4727600</v>
      </c>
      <c r="M31" s="157">
        <f>SUM(M22:M30)</f>
        <v>1045368.04</v>
      </c>
      <c r="N31" s="57"/>
    </row>
    <row r="32" spans="2:14" ht="12.7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2:14" ht="12.75">
      <c r="B33" s="53" t="s">
        <v>24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2:14" ht="12.75">
      <c r="B34" s="53" t="s">
        <v>20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2:14" ht="12.75">
      <c r="B35" s="53" t="s">
        <v>21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2:14" ht="12.75">
      <c r="B36" s="53" t="s">
        <v>212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2:14" ht="12.75">
      <c r="B37" s="53" t="s">
        <v>23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2:14" ht="12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</sheetData>
  <sheetProtection/>
  <mergeCells count="15"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E14" sqref="E14"/>
    </sheetView>
  </sheetViews>
  <sheetFormatPr defaultColWidth="9.00390625" defaultRowHeight="12.75"/>
  <cols>
    <col min="1" max="1" width="6.125" style="53" customWidth="1"/>
    <col min="2" max="2" width="5.625" style="1" customWidth="1"/>
    <col min="3" max="3" width="4.625" style="1" customWidth="1"/>
    <col min="4" max="4" width="7.75390625" style="1" customWidth="1"/>
    <col min="5" max="5" width="23.6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53" customWidth="1"/>
    <col min="15" max="16384" width="9.125" style="1" customWidth="1"/>
  </cols>
  <sheetData>
    <row r="1" spans="2:13" ht="12.7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1" t="s">
        <v>96</v>
      </c>
    </row>
    <row r="2" spans="2:13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2" t="s">
        <v>166</v>
      </c>
    </row>
    <row r="3" spans="2:13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1" t="s">
        <v>173</v>
      </c>
    </row>
    <row r="4" spans="2:13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2" t="s">
        <v>174</v>
      </c>
    </row>
    <row r="5" spans="2:13" ht="18">
      <c r="B5" s="158" t="s">
        <v>160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2:13" ht="10.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 t="s">
        <v>12</v>
      </c>
    </row>
    <row r="7" spans="1:14" s="4" customFormat="1" ht="19.5" customHeight="1">
      <c r="A7" s="60"/>
      <c r="B7" s="181" t="s">
        <v>16</v>
      </c>
      <c r="C7" s="181" t="s">
        <v>1</v>
      </c>
      <c r="D7" s="181" t="s">
        <v>11</v>
      </c>
      <c r="E7" s="182" t="s">
        <v>34</v>
      </c>
      <c r="F7" s="182" t="s">
        <v>25</v>
      </c>
      <c r="G7" s="182"/>
      <c r="H7" s="182"/>
      <c r="I7" s="182"/>
      <c r="J7" s="182"/>
      <c r="K7" s="182"/>
      <c r="L7" s="182"/>
      <c r="M7" s="182" t="s">
        <v>18</v>
      </c>
      <c r="N7" s="60"/>
    </row>
    <row r="8" spans="1:14" s="4" customFormat="1" ht="19.5" customHeight="1">
      <c r="A8" s="60"/>
      <c r="B8" s="181"/>
      <c r="C8" s="181"/>
      <c r="D8" s="181"/>
      <c r="E8" s="182"/>
      <c r="F8" s="182" t="s">
        <v>155</v>
      </c>
      <c r="G8" s="182" t="s">
        <v>8</v>
      </c>
      <c r="H8" s="182"/>
      <c r="I8" s="182"/>
      <c r="J8" s="182"/>
      <c r="K8" s="182"/>
      <c r="L8" s="182"/>
      <c r="M8" s="182"/>
      <c r="N8" s="60"/>
    </row>
    <row r="9" spans="1:14" s="4" customFormat="1" ht="19.5" customHeight="1">
      <c r="A9" s="60"/>
      <c r="B9" s="181"/>
      <c r="C9" s="181"/>
      <c r="D9" s="181"/>
      <c r="E9" s="182"/>
      <c r="F9" s="182"/>
      <c r="G9" s="180" t="s">
        <v>31</v>
      </c>
      <c r="H9" s="174" t="s">
        <v>28</v>
      </c>
      <c r="I9" s="118" t="s">
        <v>4</v>
      </c>
      <c r="J9" s="174" t="s">
        <v>33</v>
      </c>
      <c r="K9" s="183"/>
      <c r="L9" s="177" t="s">
        <v>29</v>
      </c>
      <c r="M9" s="182"/>
      <c r="N9" s="60"/>
    </row>
    <row r="10" spans="1:14" s="4" customFormat="1" ht="29.25" customHeight="1">
      <c r="A10" s="60"/>
      <c r="B10" s="181"/>
      <c r="C10" s="181"/>
      <c r="D10" s="181"/>
      <c r="E10" s="182"/>
      <c r="F10" s="182"/>
      <c r="G10" s="175"/>
      <c r="H10" s="175"/>
      <c r="I10" s="160" t="s">
        <v>57</v>
      </c>
      <c r="J10" s="184"/>
      <c r="K10" s="185"/>
      <c r="L10" s="178"/>
      <c r="M10" s="182"/>
      <c r="N10" s="60"/>
    </row>
    <row r="11" spans="1:14" s="4" customFormat="1" ht="19.5" customHeight="1">
      <c r="A11" s="60"/>
      <c r="B11" s="181"/>
      <c r="C11" s="181"/>
      <c r="D11" s="181"/>
      <c r="E11" s="182"/>
      <c r="F11" s="182"/>
      <c r="G11" s="175"/>
      <c r="H11" s="175"/>
      <c r="I11" s="160"/>
      <c r="J11" s="184"/>
      <c r="K11" s="185"/>
      <c r="L11" s="178"/>
      <c r="M11" s="182"/>
      <c r="N11" s="60"/>
    </row>
    <row r="12" spans="1:14" s="4" customFormat="1" ht="44.25" customHeight="1">
      <c r="A12" s="60"/>
      <c r="B12" s="181"/>
      <c r="C12" s="181"/>
      <c r="D12" s="181"/>
      <c r="E12" s="182"/>
      <c r="F12" s="182"/>
      <c r="G12" s="176"/>
      <c r="H12" s="176"/>
      <c r="I12" s="160"/>
      <c r="J12" s="186"/>
      <c r="K12" s="187"/>
      <c r="L12" s="179"/>
      <c r="M12" s="182"/>
      <c r="N12" s="60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39">
      <c r="B14" s="121">
        <v>1</v>
      </c>
      <c r="C14" s="122">
        <v>600</v>
      </c>
      <c r="D14" s="123" t="s">
        <v>178</v>
      </c>
      <c r="E14" s="123" t="s">
        <v>219</v>
      </c>
      <c r="F14" s="119">
        <v>30000</v>
      </c>
      <c r="G14" s="119">
        <v>30000</v>
      </c>
      <c r="H14" s="119"/>
      <c r="I14" s="119"/>
      <c r="J14" s="124" t="s">
        <v>19</v>
      </c>
      <c r="K14" s="3"/>
      <c r="L14" s="22"/>
      <c r="M14" s="3" t="s">
        <v>175</v>
      </c>
    </row>
    <row r="15" spans="2:13" ht="22.5">
      <c r="B15" s="121">
        <v>2</v>
      </c>
      <c r="C15" s="122">
        <v>700</v>
      </c>
      <c r="D15" s="123" t="s">
        <v>179</v>
      </c>
      <c r="E15" s="123" t="s">
        <v>176</v>
      </c>
      <c r="F15" s="119">
        <v>80000</v>
      </c>
      <c r="G15" s="119">
        <v>80000</v>
      </c>
      <c r="H15" s="119"/>
      <c r="I15" s="119"/>
      <c r="J15" s="124"/>
      <c r="K15" s="3"/>
      <c r="L15" s="22"/>
      <c r="M15" s="3" t="s">
        <v>175</v>
      </c>
    </row>
    <row r="16" spans="2:13" ht="86.25" customHeight="1">
      <c r="B16" s="121">
        <v>3</v>
      </c>
      <c r="C16" s="122">
        <v>750</v>
      </c>
      <c r="D16" s="123" t="s">
        <v>180</v>
      </c>
      <c r="E16" s="123" t="s">
        <v>177</v>
      </c>
      <c r="F16" s="119">
        <v>120000</v>
      </c>
      <c r="G16" s="119">
        <v>120000</v>
      </c>
      <c r="H16" s="119"/>
      <c r="I16" s="119"/>
      <c r="J16" s="124"/>
      <c r="K16" s="3"/>
      <c r="L16" s="22"/>
      <c r="M16" s="3" t="s">
        <v>175</v>
      </c>
    </row>
    <row r="17" spans="2:13" ht="22.5">
      <c r="B17" s="121">
        <v>4</v>
      </c>
      <c r="C17" s="122">
        <v>801</v>
      </c>
      <c r="D17" s="123" t="s">
        <v>181</v>
      </c>
      <c r="E17" s="123" t="s">
        <v>182</v>
      </c>
      <c r="F17" s="119">
        <v>30000</v>
      </c>
      <c r="G17" s="119">
        <v>30000</v>
      </c>
      <c r="H17" s="119"/>
      <c r="I17" s="119"/>
      <c r="J17" s="124"/>
      <c r="K17" s="3"/>
      <c r="L17" s="22"/>
      <c r="M17" s="3" t="s">
        <v>183</v>
      </c>
    </row>
    <row r="18" spans="2:13" ht="33.75">
      <c r="B18" s="121">
        <v>5</v>
      </c>
      <c r="C18" s="122">
        <v>801</v>
      </c>
      <c r="D18" s="123" t="s">
        <v>184</v>
      </c>
      <c r="E18" s="123" t="s">
        <v>185</v>
      </c>
      <c r="F18" s="119">
        <v>35500</v>
      </c>
      <c r="G18" s="119">
        <v>35500</v>
      </c>
      <c r="H18" s="119"/>
      <c r="I18" s="119"/>
      <c r="J18" s="124"/>
      <c r="K18" s="3"/>
      <c r="L18" s="22"/>
      <c r="M18" s="22" t="s">
        <v>186</v>
      </c>
    </row>
    <row r="19" spans="2:13" ht="12.75">
      <c r="B19" s="121"/>
      <c r="C19" s="122"/>
      <c r="D19" s="123"/>
      <c r="E19" s="123"/>
      <c r="F19" s="119"/>
      <c r="G19" s="119"/>
      <c r="H19" s="119"/>
      <c r="I19" s="119"/>
      <c r="J19" s="124"/>
      <c r="K19" s="3"/>
      <c r="L19" s="22"/>
      <c r="M19" s="3"/>
    </row>
    <row r="20" spans="2:13" ht="12.75">
      <c r="B20" s="121"/>
      <c r="C20" s="122"/>
      <c r="D20" s="123"/>
      <c r="E20" s="123"/>
      <c r="F20" s="119"/>
      <c r="G20" s="119"/>
      <c r="H20" s="119"/>
      <c r="I20" s="119"/>
      <c r="J20" s="124"/>
      <c r="K20" s="3"/>
      <c r="L20" s="22"/>
      <c r="M20" s="3"/>
    </row>
    <row r="21" spans="2:13" ht="22.5" customHeight="1">
      <c r="B21" s="173" t="s">
        <v>30</v>
      </c>
      <c r="C21" s="173"/>
      <c r="D21" s="173"/>
      <c r="E21" s="173"/>
      <c r="F21" s="120">
        <f>SUM(F14:F20)</f>
        <v>295500</v>
      </c>
      <c r="G21" s="119">
        <f>SUM(G14:G20)</f>
        <v>295500</v>
      </c>
      <c r="H21" s="119"/>
      <c r="I21" s="119"/>
      <c r="J21" s="3"/>
      <c r="K21" s="3"/>
      <c r="L21" s="3"/>
      <c r="M21" s="6" t="s">
        <v>14</v>
      </c>
    </row>
    <row r="22" spans="2:13" ht="12.7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2:13" ht="12.75">
      <c r="B23" s="53" t="s">
        <v>24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3" ht="12.75">
      <c r="B24" s="53" t="s">
        <v>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2:13" ht="12.75">
      <c r="B25" s="53" t="s">
        <v>21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2:13" ht="12.75">
      <c r="B26" s="53" t="s">
        <v>22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2:13" ht="12.75">
      <c r="B27" s="53" t="s">
        <v>23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2:13" ht="12.7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</sheetData>
  <sheetProtection/>
  <mergeCells count="15">
    <mergeCell ref="F7:L7"/>
    <mergeCell ref="M7:M12"/>
    <mergeCell ref="F8:F12"/>
    <mergeCell ref="G8:L8"/>
    <mergeCell ref="J9:K12"/>
    <mergeCell ref="B21:E21"/>
    <mergeCell ref="H9:H12"/>
    <mergeCell ref="L9:L12"/>
    <mergeCell ref="G9:G12"/>
    <mergeCell ref="I10:I12"/>
    <mergeCell ref="B5:M5"/>
    <mergeCell ref="B7:B12"/>
    <mergeCell ref="C7:C12"/>
    <mergeCell ref="D7:D12"/>
    <mergeCell ref="E7:E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9.125" style="53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53" customWidth="1"/>
    <col min="7" max="16384" width="9.125" style="1" customWidth="1"/>
  </cols>
  <sheetData>
    <row r="1" spans="1:5" ht="12.75">
      <c r="A1" s="53" t="s">
        <v>41</v>
      </c>
      <c r="B1" s="53"/>
      <c r="C1" s="53"/>
      <c r="D1" s="53"/>
      <c r="E1" s="51" t="s">
        <v>97</v>
      </c>
    </row>
    <row r="2" spans="2:5" ht="12.75">
      <c r="B2" s="53"/>
      <c r="C2" s="53"/>
      <c r="D2" s="53"/>
      <c r="E2" s="52" t="s">
        <v>166</v>
      </c>
    </row>
    <row r="3" spans="2:5" ht="12.75">
      <c r="B3" s="53"/>
      <c r="C3" s="53"/>
      <c r="D3" s="53"/>
      <c r="E3" s="51" t="s">
        <v>168</v>
      </c>
    </row>
    <row r="4" spans="2:5" ht="12.75">
      <c r="B4" s="53"/>
      <c r="C4" s="53"/>
      <c r="D4" s="53"/>
      <c r="E4" s="52" t="s">
        <v>169</v>
      </c>
    </row>
    <row r="5" spans="2:5" ht="15" customHeight="1">
      <c r="B5" s="190" t="s">
        <v>132</v>
      </c>
      <c r="C5" s="190"/>
      <c r="D5" s="190"/>
      <c r="E5" s="190"/>
    </row>
    <row r="6" spans="2:5" ht="12.75">
      <c r="B6" s="53"/>
      <c r="C6" s="53"/>
      <c r="D6" s="53"/>
      <c r="E6" s="63" t="s">
        <v>12</v>
      </c>
    </row>
    <row r="7" spans="2:5" ht="9.75" customHeight="1">
      <c r="B7" s="191" t="s">
        <v>16</v>
      </c>
      <c r="C7" s="191" t="s">
        <v>63</v>
      </c>
      <c r="D7" s="192" t="s">
        <v>131</v>
      </c>
      <c r="E7" s="182" t="s">
        <v>64</v>
      </c>
    </row>
    <row r="8" spans="2:5" ht="9.75" customHeight="1">
      <c r="B8" s="191"/>
      <c r="C8" s="191"/>
      <c r="D8" s="191"/>
      <c r="E8" s="182"/>
    </row>
    <row r="9" spans="2:5" ht="9.75" customHeight="1">
      <c r="B9" s="191"/>
      <c r="C9" s="191"/>
      <c r="D9" s="191"/>
      <c r="E9" s="182"/>
    </row>
    <row r="10" spans="1:6" s="24" customFormat="1" ht="9.75" customHeight="1">
      <c r="A10" s="61"/>
      <c r="B10" s="96">
        <v>1</v>
      </c>
      <c r="C10" s="96">
        <v>2</v>
      </c>
      <c r="D10" s="96">
        <v>3</v>
      </c>
      <c r="E10" s="96">
        <v>4</v>
      </c>
      <c r="F10" s="61"/>
    </row>
    <row r="11" spans="2:5" ht="16.5" customHeight="1">
      <c r="B11" s="189" t="s">
        <v>65</v>
      </c>
      <c r="C11" s="189"/>
      <c r="D11" s="25"/>
      <c r="E11" s="95">
        <v>4300000</v>
      </c>
    </row>
    <row r="12" spans="2:5" ht="16.5" customHeight="1">
      <c r="B12" s="91" t="s">
        <v>5</v>
      </c>
      <c r="C12" s="57" t="s">
        <v>133</v>
      </c>
      <c r="D12" s="27" t="s">
        <v>66</v>
      </c>
      <c r="E12" s="97">
        <v>4300000</v>
      </c>
    </row>
    <row r="13" spans="1:6" s="32" customFormat="1" ht="27.75" customHeight="1">
      <c r="A13" s="62"/>
      <c r="B13" s="89" t="s">
        <v>67</v>
      </c>
      <c r="C13" s="29" t="s">
        <v>111</v>
      </c>
      <c r="D13" s="30" t="s">
        <v>66</v>
      </c>
      <c r="E13" s="31"/>
      <c r="F13" s="62"/>
    </row>
    <row r="14" spans="2:5" ht="16.5" customHeight="1">
      <c r="B14" s="91" t="s">
        <v>6</v>
      </c>
      <c r="C14" s="22" t="s">
        <v>125</v>
      </c>
      <c r="D14" s="27" t="s">
        <v>66</v>
      </c>
      <c r="E14" s="95"/>
    </row>
    <row r="15" spans="2:5" ht="27" customHeight="1">
      <c r="B15" s="91" t="s">
        <v>7</v>
      </c>
      <c r="C15" s="22" t="s">
        <v>137</v>
      </c>
      <c r="D15" s="27" t="s">
        <v>68</v>
      </c>
      <c r="E15" s="33"/>
    </row>
    <row r="16" spans="2:5" ht="27" customHeight="1">
      <c r="B16" s="93" t="s">
        <v>0</v>
      </c>
      <c r="C16" s="22" t="s">
        <v>138</v>
      </c>
      <c r="D16" s="8" t="s">
        <v>134</v>
      </c>
      <c r="E16" s="33"/>
    </row>
    <row r="17" spans="2:5" ht="16.5" customHeight="1">
      <c r="B17" s="93" t="s">
        <v>83</v>
      </c>
      <c r="C17" s="29" t="s">
        <v>139</v>
      </c>
      <c r="D17" s="27" t="s">
        <v>107</v>
      </c>
      <c r="E17" s="33"/>
    </row>
    <row r="18" spans="2:5" ht="27" customHeight="1">
      <c r="B18" s="93" t="s">
        <v>108</v>
      </c>
      <c r="C18" s="29" t="s">
        <v>111</v>
      </c>
      <c r="D18" s="27" t="s">
        <v>107</v>
      </c>
      <c r="E18" s="33"/>
    </row>
    <row r="19" spans="2:5" ht="16.5" customHeight="1">
      <c r="B19" s="93" t="s">
        <v>84</v>
      </c>
      <c r="C19" s="22" t="s">
        <v>140</v>
      </c>
      <c r="D19" s="27" t="s">
        <v>69</v>
      </c>
      <c r="E19" s="33"/>
    </row>
    <row r="20" spans="2:5" ht="27" customHeight="1">
      <c r="B20" s="93" t="s">
        <v>135</v>
      </c>
      <c r="C20" s="29" t="s">
        <v>112</v>
      </c>
      <c r="D20" s="27" t="s">
        <v>69</v>
      </c>
      <c r="E20" s="33"/>
    </row>
    <row r="21" spans="2:5" ht="27" customHeight="1">
      <c r="B21" s="93" t="s">
        <v>87</v>
      </c>
      <c r="C21" s="22" t="s">
        <v>116</v>
      </c>
      <c r="D21" s="27" t="s">
        <v>69</v>
      </c>
      <c r="E21" s="33"/>
    </row>
    <row r="22" spans="2:5" ht="27" customHeight="1">
      <c r="B22" s="90" t="s">
        <v>103</v>
      </c>
      <c r="C22" s="22" t="s">
        <v>143</v>
      </c>
      <c r="D22" s="94" t="s">
        <v>117</v>
      </c>
      <c r="E22" s="33"/>
    </row>
    <row r="23" spans="2:5" ht="27" customHeight="1">
      <c r="B23" s="93" t="s">
        <v>104</v>
      </c>
      <c r="C23" s="22" t="s">
        <v>144</v>
      </c>
      <c r="D23" s="27" t="s">
        <v>70</v>
      </c>
      <c r="E23" s="95"/>
    </row>
    <row r="24" spans="2:5" ht="18.75" customHeight="1">
      <c r="B24" s="93" t="s">
        <v>105</v>
      </c>
      <c r="C24" s="22" t="s">
        <v>126</v>
      </c>
      <c r="D24" s="27" t="s">
        <v>71</v>
      </c>
      <c r="E24" s="95"/>
    </row>
    <row r="25" spans="2:5" ht="18.75" customHeight="1">
      <c r="B25" s="93" t="s">
        <v>109</v>
      </c>
      <c r="C25" s="7" t="s">
        <v>72</v>
      </c>
      <c r="D25" s="27" t="s">
        <v>73</v>
      </c>
      <c r="E25" s="33"/>
    </row>
    <row r="26" spans="2:5" ht="39" customHeight="1">
      <c r="B26" s="93" t="s">
        <v>118</v>
      </c>
      <c r="C26" s="22" t="s">
        <v>127</v>
      </c>
      <c r="D26" s="6" t="s">
        <v>120</v>
      </c>
      <c r="E26" s="33"/>
    </row>
    <row r="27" spans="2:5" ht="27" customHeight="1">
      <c r="B27" s="93" t="s">
        <v>119</v>
      </c>
      <c r="C27" s="22" t="s">
        <v>128</v>
      </c>
      <c r="D27" s="6" t="s">
        <v>121</v>
      </c>
      <c r="E27" s="33"/>
    </row>
    <row r="28" spans="2:5" ht="16.5" customHeight="1">
      <c r="B28" s="93" t="s">
        <v>123</v>
      </c>
      <c r="C28" s="28" t="s">
        <v>74</v>
      </c>
      <c r="D28" s="27" t="s">
        <v>75</v>
      </c>
      <c r="E28" s="33"/>
    </row>
    <row r="29" spans="2:5" ht="16.5" customHeight="1">
      <c r="B29" s="93" t="s">
        <v>124</v>
      </c>
      <c r="C29" s="28" t="s">
        <v>76</v>
      </c>
      <c r="D29" s="27" t="s">
        <v>77</v>
      </c>
      <c r="E29" s="33"/>
    </row>
    <row r="30" spans="2:5" ht="16.5" customHeight="1">
      <c r="B30" s="93" t="s">
        <v>136</v>
      </c>
      <c r="C30" s="22" t="s">
        <v>152</v>
      </c>
      <c r="D30" s="8" t="s">
        <v>130</v>
      </c>
      <c r="E30" s="33"/>
    </row>
    <row r="31" spans="2:5" ht="16.5" customHeight="1">
      <c r="B31" s="189" t="s">
        <v>78</v>
      </c>
      <c r="C31" s="189"/>
      <c r="D31" s="25"/>
      <c r="E31" s="95">
        <v>910000</v>
      </c>
    </row>
    <row r="32" spans="2:5" ht="16.5" customHeight="1">
      <c r="B32" s="92" t="s">
        <v>5</v>
      </c>
      <c r="C32" s="3" t="s">
        <v>145</v>
      </c>
      <c r="D32" s="25" t="s">
        <v>79</v>
      </c>
      <c r="E32" s="95">
        <v>910000</v>
      </c>
    </row>
    <row r="33" spans="2:5" ht="27" customHeight="1">
      <c r="B33" s="92" t="s">
        <v>67</v>
      </c>
      <c r="C33" s="35" t="s">
        <v>113</v>
      </c>
      <c r="D33" s="25" t="s">
        <v>79</v>
      </c>
      <c r="E33" s="33"/>
    </row>
    <row r="34" spans="2:5" ht="18.75" customHeight="1">
      <c r="B34" s="92" t="s">
        <v>6</v>
      </c>
      <c r="C34" s="7" t="s">
        <v>146</v>
      </c>
      <c r="D34" s="25" t="s">
        <v>79</v>
      </c>
      <c r="E34" s="33"/>
    </row>
    <row r="35" spans="2:5" ht="27" customHeight="1">
      <c r="B35" s="92" t="s">
        <v>80</v>
      </c>
      <c r="C35" s="35" t="s">
        <v>147</v>
      </c>
      <c r="D35" s="25" t="s">
        <v>81</v>
      </c>
      <c r="E35" s="26"/>
    </row>
    <row r="36" spans="2:5" ht="27" customHeight="1">
      <c r="B36" s="92" t="s">
        <v>0</v>
      </c>
      <c r="C36" s="35" t="s">
        <v>149</v>
      </c>
      <c r="D36" s="25" t="s">
        <v>148</v>
      </c>
      <c r="E36" s="26"/>
    </row>
    <row r="37" spans="2:5" ht="18.75" customHeight="1">
      <c r="B37" s="92" t="s">
        <v>83</v>
      </c>
      <c r="C37" s="35" t="s">
        <v>141</v>
      </c>
      <c r="D37" s="25" t="s">
        <v>110</v>
      </c>
      <c r="E37" s="26"/>
    </row>
    <row r="38" spans="2:5" ht="27" customHeight="1">
      <c r="B38" s="92" t="s">
        <v>108</v>
      </c>
      <c r="C38" s="35" t="s">
        <v>113</v>
      </c>
      <c r="D38" s="25" t="s">
        <v>110</v>
      </c>
      <c r="E38" s="26"/>
    </row>
    <row r="39" spans="2:5" ht="16.5" customHeight="1">
      <c r="B39" s="92" t="s">
        <v>84</v>
      </c>
      <c r="C39" s="22" t="s">
        <v>142</v>
      </c>
      <c r="D39" s="25" t="s">
        <v>82</v>
      </c>
      <c r="E39" s="33"/>
    </row>
    <row r="40" spans="2:5" ht="27" customHeight="1">
      <c r="B40" s="92" t="s">
        <v>135</v>
      </c>
      <c r="C40" s="35" t="s">
        <v>114</v>
      </c>
      <c r="D40" s="25" t="s">
        <v>82</v>
      </c>
      <c r="E40" s="33"/>
    </row>
    <row r="41" spans="2:5" ht="27" customHeight="1">
      <c r="B41" s="92" t="s">
        <v>87</v>
      </c>
      <c r="C41" s="35" t="s">
        <v>115</v>
      </c>
      <c r="D41" s="25" t="s">
        <v>82</v>
      </c>
      <c r="E41" s="33"/>
    </row>
    <row r="42" spans="2:5" ht="16.5" customHeight="1">
      <c r="B42" s="92" t="s">
        <v>103</v>
      </c>
      <c r="C42" s="22" t="s">
        <v>129</v>
      </c>
      <c r="D42" s="6" t="s">
        <v>122</v>
      </c>
      <c r="E42" s="95"/>
    </row>
    <row r="43" spans="2:5" ht="16.5" customHeight="1">
      <c r="B43" s="92" t="s">
        <v>104</v>
      </c>
      <c r="C43" s="7" t="s">
        <v>85</v>
      </c>
      <c r="D43" s="25" t="s">
        <v>86</v>
      </c>
      <c r="E43" s="95"/>
    </row>
    <row r="44" spans="2:5" ht="16.5" customHeight="1">
      <c r="B44" s="34" t="s">
        <v>105</v>
      </c>
      <c r="C44" s="7" t="s">
        <v>88</v>
      </c>
      <c r="D44" s="25" t="s">
        <v>75</v>
      </c>
      <c r="E44" s="33"/>
    </row>
    <row r="45" spans="2:5" ht="16.5" customHeight="1">
      <c r="B45" s="34" t="s">
        <v>109</v>
      </c>
      <c r="C45" s="22" t="s">
        <v>153</v>
      </c>
      <c r="D45" s="25" t="s">
        <v>130</v>
      </c>
      <c r="E45" s="95"/>
    </row>
    <row r="46" spans="2:5" ht="12.75">
      <c r="B46" s="53"/>
      <c r="C46" s="53"/>
      <c r="D46" s="53"/>
      <c r="E46" s="53"/>
    </row>
    <row r="47" spans="2:5" ht="12.75">
      <c r="B47" s="53"/>
      <c r="C47" s="53"/>
      <c r="D47" s="53"/>
      <c r="E47" s="53"/>
    </row>
    <row r="48" spans="2:5" ht="33.75" customHeight="1">
      <c r="B48" s="53"/>
      <c r="C48" s="53"/>
      <c r="D48" s="53"/>
      <c r="E48" s="53"/>
    </row>
    <row r="49" spans="2:5" ht="12.75">
      <c r="B49" s="53"/>
      <c r="C49" s="53"/>
      <c r="D49" s="53"/>
      <c r="E49" s="53"/>
    </row>
    <row r="50" spans="2:5" ht="12.75">
      <c r="B50" s="53"/>
      <c r="C50" s="53"/>
      <c r="D50" s="188" t="s">
        <v>150</v>
      </c>
      <c r="E50" s="188"/>
    </row>
    <row r="51" spans="2:5" ht="12.75">
      <c r="B51" s="53"/>
      <c r="C51" s="53"/>
      <c r="D51" s="188" t="s">
        <v>151</v>
      </c>
      <c r="E51" s="188"/>
    </row>
    <row r="52" spans="2:5" ht="12.75">
      <c r="B52" s="53"/>
      <c r="C52" s="53"/>
      <c r="D52" s="53"/>
      <c r="E52" s="53"/>
    </row>
    <row r="53" spans="2:5" ht="12.75">
      <c r="B53" s="53"/>
      <c r="C53" s="53"/>
      <c r="D53" s="53"/>
      <c r="E53" s="53"/>
    </row>
    <row r="54" spans="2:5" ht="12.75">
      <c r="B54" s="53"/>
      <c r="C54" s="53"/>
      <c r="D54" s="53"/>
      <c r="E54" s="53"/>
    </row>
    <row r="55" spans="2:5" ht="12.75">
      <c r="B55" s="53"/>
      <c r="C55" s="53"/>
      <c r="D55" s="53"/>
      <c r="E55" s="53"/>
    </row>
    <row r="56" spans="2:5" ht="12.75">
      <c r="B56" s="53"/>
      <c r="C56" s="53"/>
      <c r="D56" s="53"/>
      <c r="E56" s="53"/>
    </row>
    <row r="57" spans="2:5" ht="12.75">
      <c r="B57" s="53"/>
      <c r="C57" s="53"/>
      <c r="D57" s="53"/>
      <c r="E57" s="53"/>
    </row>
    <row r="58" spans="2:5" ht="12.75">
      <c r="B58" s="53"/>
      <c r="C58" s="53"/>
      <c r="D58" s="53"/>
      <c r="E58" s="53"/>
    </row>
    <row r="59" spans="2:5" ht="12.75">
      <c r="B59" s="53"/>
      <c r="C59" s="53"/>
      <c r="D59" s="53"/>
      <c r="E59" s="53"/>
    </row>
    <row r="60" spans="2:5" ht="12.75">
      <c r="B60" s="53"/>
      <c r="C60" s="53"/>
      <c r="D60" s="53"/>
      <c r="E60" s="53"/>
    </row>
    <row r="61" spans="2:5" ht="12.75">
      <c r="B61" s="53"/>
      <c r="C61" s="53"/>
      <c r="D61" s="53"/>
      <c r="E61" s="53"/>
    </row>
    <row r="62" spans="2:5" ht="12.75">
      <c r="B62" s="53"/>
      <c r="C62" s="53"/>
      <c r="D62" s="53"/>
      <c r="E62" s="53"/>
    </row>
    <row r="63" spans="2:5" ht="12.75">
      <c r="B63" s="53"/>
      <c r="C63" s="53"/>
      <c r="D63" s="53"/>
      <c r="E63" s="53"/>
    </row>
    <row r="64" spans="2:5" ht="12.75">
      <c r="B64" s="53"/>
      <c r="C64" s="53"/>
      <c r="D64" s="53"/>
      <c r="E64" s="53"/>
    </row>
    <row r="65" spans="2:5" ht="12.75">
      <c r="B65" s="53"/>
      <c r="C65" s="53"/>
      <c r="D65" s="53"/>
      <c r="E65" s="53"/>
    </row>
    <row r="66" spans="2:5" ht="12.75">
      <c r="B66" s="53"/>
      <c r="C66" s="53"/>
      <c r="D66" s="53"/>
      <c r="E66" s="53"/>
    </row>
    <row r="67" spans="2:5" ht="12.75">
      <c r="B67" s="53"/>
      <c r="C67" s="53"/>
      <c r="D67" s="53"/>
      <c r="E67" s="53"/>
    </row>
    <row r="68" spans="2:5" ht="12.75">
      <c r="B68" s="53"/>
      <c r="C68" s="53"/>
      <c r="D68" s="53"/>
      <c r="E68" s="53"/>
    </row>
    <row r="69" spans="2:5" ht="12.75">
      <c r="B69" s="53"/>
      <c r="C69" s="53"/>
      <c r="D69" s="53"/>
      <c r="E69" s="53"/>
    </row>
    <row r="70" spans="2:5" ht="12.75">
      <c r="B70" s="53"/>
      <c r="C70" s="53"/>
      <c r="D70" s="53"/>
      <c r="E70" s="53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B6" sqref="B6"/>
    </sheetView>
  </sheetViews>
  <sheetFormatPr defaultColWidth="9.00390625" defaultRowHeight="12.75"/>
  <cols>
    <col min="1" max="1" width="5.875" style="66" customWidth="1"/>
    <col min="2" max="2" width="5.125" style="10" customWidth="1"/>
    <col min="3" max="3" width="8.00390625" style="10" customWidth="1"/>
    <col min="4" max="4" width="7.125" style="10" customWidth="1"/>
    <col min="5" max="5" width="11.625" style="10" customWidth="1"/>
    <col min="6" max="6" width="8.00390625" style="10" customWidth="1"/>
    <col min="7" max="7" width="8.375" style="10" customWidth="1"/>
    <col min="8" max="8" width="9.75390625" style="10" customWidth="1"/>
    <col min="9" max="9" width="7.625" style="10" customWidth="1"/>
    <col min="10" max="10" width="6.00390625" style="10" customWidth="1"/>
    <col min="11" max="11" width="8.125" style="10" customWidth="1"/>
    <col min="12" max="12" width="8.375" style="10" customWidth="1"/>
    <col min="13" max="13" width="9.125" style="9" customWidth="1"/>
    <col min="14" max="14" width="8.125" style="9" customWidth="1"/>
    <col min="15" max="15" width="8.875" style="9" customWidth="1"/>
    <col min="16" max="17" width="9.125" style="9" customWidth="1"/>
    <col min="18" max="18" width="9.125" style="66" customWidth="1"/>
    <col min="19" max="16384" width="9.125" style="9" customWidth="1"/>
  </cols>
  <sheetData>
    <row r="1" spans="2:17" ht="12.7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  <c r="Q1" s="51" t="s">
        <v>98</v>
      </c>
    </row>
    <row r="2" spans="2:17" ht="12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52" t="s">
        <v>166</v>
      </c>
    </row>
    <row r="3" spans="2:17" ht="12.7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6"/>
      <c r="O3" s="66"/>
      <c r="P3" s="66"/>
      <c r="Q3" s="51" t="s">
        <v>170</v>
      </c>
    </row>
    <row r="4" spans="2:17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66"/>
      <c r="O4" s="66"/>
      <c r="P4" s="66"/>
      <c r="Q4" s="52" t="s">
        <v>171</v>
      </c>
    </row>
    <row r="5" spans="2:17" ht="36" customHeight="1">
      <c r="B5" s="203" t="s">
        <v>172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2:17" ht="18.75">
      <c r="B6" s="68"/>
      <c r="C6" s="68"/>
      <c r="D6" s="68"/>
      <c r="E6" s="68"/>
      <c r="F6" s="68"/>
      <c r="G6" s="68"/>
      <c r="H6" s="68"/>
      <c r="I6" s="68"/>
      <c r="J6" s="65"/>
      <c r="K6" s="65"/>
      <c r="L6" s="65"/>
      <c r="M6" s="66"/>
      <c r="N6" s="66"/>
      <c r="O6" s="66"/>
      <c r="P6" s="66"/>
      <c r="Q6" s="66"/>
    </row>
    <row r="7" spans="2:17" ht="12.75">
      <c r="B7" s="64"/>
      <c r="C7" s="64"/>
      <c r="D7" s="64"/>
      <c r="E7" s="64"/>
      <c r="F7" s="64"/>
      <c r="G7" s="64"/>
      <c r="H7" s="65"/>
      <c r="I7" s="65"/>
      <c r="J7" s="65"/>
      <c r="K7" s="65"/>
      <c r="L7" s="65"/>
      <c r="M7" s="66"/>
      <c r="N7" s="66"/>
      <c r="O7" s="66"/>
      <c r="P7" s="66"/>
      <c r="Q7" s="67" t="s">
        <v>15</v>
      </c>
    </row>
    <row r="8" spans="2:17" ht="12.75">
      <c r="B8" s="198" t="s">
        <v>1</v>
      </c>
      <c r="C8" s="198" t="s">
        <v>2</v>
      </c>
      <c r="D8" s="198" t="s">
        <v>3</v>
      </c>
      <c r="E8" s="198" t="s">
        <v>48</v>
      </c>
      <c r="F8" s="198" t="s">
        <v>106</v>
      </c>
      <c r="G8" s="196" t="s">
        <v>53</v>
      </c>
      <c r="H8" s="201"/>
      <c r="I8" s="201"/>
      <c r="J8" s="201"/>
      <c r="K8" s="201"/>
      <c r="L8" s="201"/>
      <c r="M8" s="201"/>
      <c r="N8" s="201"/>
      <c r="O8" s="201"/>
      <c r="P8" s="201"/>
      <c r="Q8" s="197"/>
    </row>
    <row r="9" spans="2:17" ht="12.75">
      <c r="B9" s="199"/>
      <c r="C9" s="199"/>
      <c r="D9" s="199"/>
      <c r="E9" s="199"/>
      <c r="F9" s="199"/>
      <c r="G9" s="198" t="s">
        <v>9</v>
      </c>
      <c r="H9" s="202" t="s">
        <v>53</v>
      </c>
      <c r="I9" s="202"/>
      <c r="J9" s="202"/>
      <c r="K9" s="202"/>
      <c r="L9" s="202"/>
      <c r="M9" s="198" t="s">
        <v>10</v>
      </c>
      <c r="N9" s="204" t="s">
        <v>53</v>
      </c>
      <c r="O9" s="205"/>
      <c r="P9" s="205"/>
      <c r="Q9" s="206"/>
    </row>
    <row r="10" spans="2:17" ht="23.25" customHeight="1">
      <c r="B10" s="199"/>
      <c r="C10" s="199"/>
      <c r="D10" s="199"/>
      <c r="E10" s="199"/>
      <c r="F10" s="199"/>
      <c r="G10" s="199"/>
      <c r="H10" s="196" t="s">
        <v>42</v>
      </c>
      <c r="I10" s="197"/>
      <c r="J10" s="198" t="s">
        <v>44</v>
      </c>
      <c r="K10" s="198" t="s">
        <v>45</v>
      </c>
      <c r="L10" s="198" t="s">
        <v>46</v>
      </c>
      <c r="M10" s="199"/>
      <c r="N10" s="196" t="s">
        <v>47</v>
      </c>
      <c r="O10" s="108" t="s">
        <v>4</v>
      </c>
      <c r="P10" s="202" t="s">
        <v>51</v>
      </c>
      <c r="Q10" s="202" t="s">
        <v>58</v>
      </c>
    </row>
    <row r="11" spans="2:17" ht="84">
      <c r="B11" s="200"/>
      <c r="C11" s="200"/>
      <c r="D11" s="200"/>
      <c r="E11" s="200"/>
      <c r="F11" s="200"/>
      <c r="G11" s="200"/>
      <c r="H11" s="107" t="s">
        <v>54</v>
      </c>
      <c r="I11" s="107" t="s">
        <v>43</v>
      </c>
      <c r="J11" s="200"/>
      <c r="K11" s="200"/>
      <c r="L11" s="200"/>
      <c r="M11" s="200"/>
      <c r="N11" s="202"/>
      <c r="O11" s="109" t="s">
        <v>55</v>
      </c>
      <c r="P11" s="202"/>
      <c r="Q11" s="202"/>
    </row>
    <row r="12" spans="2:17" ht="10.5" customHeight="1">
      <c r="B12" s="12">
        <v>1</v>
      </c>
      <c r="C12" s="12">
        <v>2</v>
      </c>
      <c r="D12" s="12">
        <v>3</v>
      </c>
      <c r="E12" s="12">
        <v>4</v>
      </c>
      <c r="F12" s="12">
        <v>5</v>
      </c>
      <c r="G12" s="12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12">
        <v>12</v>
      </c>
      <c r="N12" s="12">
        <v>13</v>
      </c>
      <c r="O12" s="12">
        <v>14</v>
      </c>
      <c r="P12" s="12">
        <v>15</v>
      </c>
      <c r="Q12" s="12">
        <v>16</v>
      </c>
    </row>
    <row r="13" spans="2:17" ht="12.75">
      <c r="B13" s="13">
        <v>710</v>
      </c>
      <c r="C13" s="13">
        <v>71035</v>
      </c>
      <c r="D13" s="13">
        <v>2020</v>
      </c>
      <c r="E13" s="110">
        <v>15000</v>
      </c>
      <c r="F13" s="110">
        <v>15000</v>
      </c>
      <c r="G13" s="110">
        <v>15000</v>
      </c>
      <c r="H13" s="110"/>
      <c r="I13" s="114">
        <v>15000</v>
      </c>
      <c r="J13" s="13"/>
      <c r="K13" s="13"/>
      <c r="L13" s="13"/>
      <c r="M13" s="14"/>
      <c r="N13" s="14"/>
      <c r="O13" s="14"/>
      <c r="P13" s="14"/>
      <c r="Q13" s="14"/>
    </row>
    <row r="14" spans="2:17" ht="12.75">
      <c r="B14" s="15"/>
      <c r="C14" s="15"/>
      <c r="D14" s="15"/>
      <c r="E14" s="111"/>
      <c r="F14" s="111"/>
      <c r="G14" s="111"/>
      <c r="H14" s="111"/>
      <c r="I14" s="111"/>
      <c r="J14" s="15"/>
      <c r="K14" s="15"/>
      <c r="L14" s="15"/>
      <c r="M14" s="16"/>
      <c r="N14" s="16"/>
      <c r="O14" s="16"/>
      <c r="P14" s="16"/>
      <c r="Q14" s="16"/>
    </row>
    <row r="15" spans="2:17" ht="12.75">
      <c r="B15" s="15"/>
      <c r="C15" s="15"/>
      <c r="D15" s="15"/>
      <c r="E15" s="111"/>
      <c r="F15" s="111"/>
      <c r="G15" s="111"/>
      <c r="H15" s="111"/>
      <c r="I15" s="111"/>
      <c r="J15" s="15"/>
      <c r="K15" s="15"/>
      <c r="L15" s="15"/>
      <c r="M15" s="16"/>
      <c r="N15" s="16"/>
      <c r="O15" s="16"/>
      <c r="P15" s="16"/>
      <c r="Q15" s="16"/>
    </row>
    <row r="16" spans="2:17" ht="12.75">
      <c r="B16" s="15"/>
      <c r="C16" s="15"/>
      <c r="D16" s="15"/>
      <c r="E16" s="111"/>
      <c r="F16" s="111"/>
      <c r="G16" s="111"/>
      <c r="H16" s="111"/>
      <c r="I16" s="111"/>
      <c r="J16" s="15"/>
      <c r="K16" s="15"/>
      <c r="L16" s="15"/>
      <c r="M16" s="16"/>
      <c r="N16" s="16"/>
      <c r="O16" s="16"/>
      <c r="P16" s="16"/>
      <c r="Q16" s="16"/>
    </row>
    <row r="17" spans="2:17" ht="12.75">
      <c r="B17" s="15"/>
      <c r="C17" s="15"/>
      <c r="D17" s="15"/>
      <c r="E17" s="111"/>
      <c r="F17" s="111"/>
      <c r="G17" s="111"/>
      <c r="H17" s="111"/>
      <c r="I17" s="111"/>
      <c r="J17" s="15"/>
      <c r="K17" s="15"/>
      <c r="L17" s="15"/>
      <c r="M17" s="16"/>
      <c r="N17" s="16"/>
      <c r="O17" s="16"/>
      <c r="P17" s="16"/>
      <c r="Q17" s="16"/>
    </row>
    <row r="18" spans="2:17" ht="12.75">
      <c r="B18" s="15"/>
      <c r="C18" s="15"/>
      <c r="D18" s="15"/>
      <c r="E18" s="111"/>
      <c r="F18" s="111"/>
      <c r="G18" s="111"/>
      <c r="H18" s="111"/>
      <c r="I18" s="111"/>
      <c r="J18" s="15"/>
      <c r="K18" s="15"/>
      <c r="L18" s="15"/>
      <c r="M18" s="16"/>
      <c r="N18" s="16"/>
      <c r="O18" s="16"/>
      <c r="P18" s="16"/>
      <c r="Q18" s="16"/>
    </row>
    <row r="19" spans="2:17" ht="12.75">
      <c r="B19" s="17"/>
      <c r="C19" s="17"/>
      <c r="D19" s="17"/>
      <c r="E19" s="112"/>
      <c r="F19" s="112"/>
      <c r="G19" s="112"/>
      <c r="H19" s="112"/>
      <c r="I19" s="112"/>
      <c r="J19" s="17"/>
      <c r="K19" s="17"/>
      <c r="L19" s="17"/>
      <c r="M19" s="18"/>
      <c r="N19" s="18"/>
      <c r="O19" s="18"/>
      <c r="P19" s="18"/>
      <c r="Q19" s="18"/>
    </row>
    <row r="20" spans="1:18" s="11" customFormat="1" ht="24.75" customHeight="1">
      <c r="A20" s="64"/>
      <c r="B20" s="193" t="s">
        <v>30</v>
      </c>
      <c r="C20" s="194"/>
      <c r="D20" s="195"/>
      <c r="E20" s="113">
        <v>15000</v>
      </c>
      <c r="F20" s="113">
        <v>15000</v>
      </c>
      <c r="G20" s="113">
        <v>15000</v>
      </c>
      <c r="H20" s="113"/>
      <c r="I20" s="113">
        <v>15000</v>
      </c>
      <c r="J20" s="19"/>
      <c r="K20" s="19"/>
      <c r="L20" s="19"/>
      <c r="M20" s="20"/>
      <c r="N20" s="20"/>
      <c r="O20" s="20"/>
      <c r="P20" s="20"/>
      <c r="Q20" s="20"/>
      <c r="R20" s="64"/>
    </row>
    <row r="21" spans="2:17" ht="12.7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6"/>
      <c r="O21" s="66"/>
      <c r="P21" s="66"/>
      <c r="Q21" s="66"/>
    </row>
    <row r="22" spans="2:17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</row>
    <row r="23" spans="2:17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66"/>
      <c r="O23" s="66"/>
      <c r="P23" s="66"/>
      <c r="Q23" s="66"/>
    </row>
    <row r="24" spans="2:17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6"/>
      <c r="O24" s="66"/>
      <c r="P24" s="66"/>
      <c r="Q24" s="66"/>
    </row>
    <row r="25" spans="2:17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6"/>
      <c r="O25" s="66"/>
      <c r="P25" s="66"/>
      <c r="Q25" s="66"/>
    </row>
    <row r="26" spans="2:17" ht="12.7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66"/>
      <c r="O26" s="66"/>
      <c r="P26" s="66"/>
      <c r="Q26" s="66"/>
    </row>
    <row r="27" spans="2:17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</row>
    <row r="28" spans="2:17" ht="12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</row>
    <row r="29" spans="2:17" ht="12.7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6"/>
      <c r="O29" s="66"/>
      <c r="P29" s="66"/>
      <c r="Q29" s="66"/>
    </row>
    <row r="30" spans="2:17" ht="12.7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6"/>
      <c r="O30" s="66"/>
      <c r="P30" s="66"/>
      <c r="Q30" s="66"/>
    </row>
    <row r="31" spans="2:17" ht="12.7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6"/>
    </row>
    <row r="32" spans="2:17" ht="12.7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</row>
  </sheetData>
  <sheetProtection/>
  <mergeCells count="19">
    <mergeCell ref="B5:Q5"/>
    <mergeCell ref="J10:J11"/>
    <mergeCell ref="K10:K11"/>
    <mergeCell ref="L10:L11"/>
    <mergeCell ref="N10:N11"/>
    <mergeCell ref="M9:M11"/>
    <mergeCell ref="N9:Q9"/>
    <mergeCell ref="P10:P11"/>
    <mergeCell ref="Q10:Q11"/>
    <mergeCell ref="B20:D20"/>
    <mergeCell ref="H10:I10"/>
    <mergeCell ref="B8:B11"/>
    <mergeCell ref="C8:C11"/>
    <mergeCell ref="D8:D11"/>
    <mergeCell ref="E8:E11"/>
    <mergeCell ref="G9:G11"/>
    <mergeCell ref="F8:F11"/>
    <mergeCell ref="G8:Q8"/>
    <mergeCell ref="H9:L9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U4" sqref="U4"/>
    </sheetView>
  </sheetViews>
  <sheetFormatPr defaultColWidth="9.00390625" defaultRowHeight="12.75"/>
  <cols>
    <col min="1" max="1" width="9.125" style="66" customWidth="1"/>
    <col min="2" max="2" width="7.00390625" style="10" customWidth="1"/>
    <col min="3" max="3" width="4.00390625" style="10" customWidth="1"/>
    <col min="4" max="4" width="5.875" style="10" customWidth="1"/>
    <col min="5" max="5" width="7.00390625" style="10" customWidth="1"/>
    <col min="6" max="6" width="4.75390625" style="10" customWidth="1"/>
    <col min="7" max="7" width="8.75390625" style="10" customWidth="1"/>
    <col min="8" max="8" width="4.75390625" style="10" customWidth="1"/>
    <col min="9" max="9" width="5.625" style="10" customWidth="1"/>
    <col min="10" max="10" width="6.25390625" style="10" customWidth="1"/>
    <col min="11" max="11" width="7.25390625" style="10" customWidth="1"/>
    <col min="12" max="13" width="7.00390625" style="10" customWidth="1"/>
    <col min="14" max="14" width="7.625" style="10" customWidth="1"/>
    <col min="15" max="15" width="6.375" style="10" customWidth="1"/>
    <col min="16" max="16" width="4.75390625" style="10" customWidth="1"/>
    <col min="17" max="17" width="8.25390625" style="10" customWidth="1"/>
    <col min="18" max="19" width="8.25390625" style="9" customWidth="1"/>
    <col min="20" max="20" width="6.625" style="9" customWidth="1"/>
    <col min="21" max="21" width="7.375" style="9" customWidth="1"/>
    <col min="22" max="22" width="9.125" style="66" customWidth="1"/>
    <col min="23" max="16384" width="9.125" style="9" customWidth="1"/>
  </cols>
  <sheetData>
    <row r="1" spans="2:21" ht="12.7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51" t="s">
        <v>99</v>
      </c>
    </row>
    <row r="2" spans="2:21" ht="12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66"/>
      <c r="T2" s="66"/>
      <c r="U2" s="52" t="s">
        <v>166</v>
      </c>
    </row>
    <row r="3" spans="2:21" ht="12.7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66"/>
      <c r="T3" s="66"/>
      <c r="U3" s="51" t="s">
        <v>173</v>
      </c>
    </row>
    <row r="4" spans="2:21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6"/>
      <c r="T4" s="66"/>
      <c r="U4" s="52" t="s">
        <v>174</v>
      </c>
    </row>
    <row r="5" spans="2:21" ht="14.25">
      <c r="B5" s="228" t="s">
        <v>156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2:21" ht="13.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5"/>
      <c r="M6" s="65"/>
      <c r="N6" s="65"/>
      <c r="O6" s="65"/>
      <c r="P6" s="65"/>
      <c r="Q6" s="65"/>
      <c r="R6" s="66"/>
      <c r="S6" s="66"/>
      <c r="T6" s="66"/>
      <c r="U6" s="66"/>
    </row>
    <row r="7" spans="2:21" ht="12.75">
      <c r="B7" s="64"/>
      <c r="C7" s="64"/>
      <c r="D7" s="64"/>
      <c r="E7" s="64"/>
      <c r="F7" s="64"/>
      <c r="G7" s="64"/>
      <c r="H7" s="64"/>
      <c r="I7" s="64"/>
      <c r="J7" s="65"/>
      <c r="K7" s="65"/>
      <c r="L7" s="65"/>
      <c r="M7" s="65"/>
      <c r="N7" s="65"/>
      <c r="O7" s="65"/>
      <c r="P7" s="65"/>
      <c r="Q7" s="65"/>
      <c r="R7" s="66"/>
      <c r="S7" s="66"/>
      <c r="T7" s="66"/>
      <c r="U7" s="67" t="s">
        <v>15</v>
      </c>
    </row>
    <row r="8" spans="1:22" s="21" customFormat="1" ht="12.75" customHeight="1">
      <c r="A8" s="69"/>
      <c r="B8" s="207" t="s">
        <v>13</v>
      </c>
      <c r="C8" s="207" t="s">
        <v>1</v>
      </c>
      <c r="D8" s="207" t="s">
        <v>2</v>
      </c>
      <c r="E8" s="207" t="s">
        <v>27</v>
      </c>
      <c r="F8" s="229" t="s">
        <v>3</v>
      </c>
      <c r="G8" s="207" t="s">
        <v>49</v>
      </c>
      <c r="H8" s="207" t="s">
        <v>3</v>
      </c>
      <c r="I8" s="209" t="s">
        <v>53</v>
      </c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27"/>
      <c r="V8" s="69"/>
    </row>
    <row r="9" spans="1:22" s="21" customFormat="1" ht="11.25">
      <c r="A9" s="69"/>
      <c r="B9" s="220"/>
      <c r="C9" s="220"/>
      <c r="D9" s="220"/>
      <c r="E9" s="220"/>
      <c r="F9" s="230"/>
      <c r="G9" s="220"/>
      <c r="H9" s="220"/>
      <c r="I9" s="207" t="s">
        <v>9</v>
      </c>
      <c r="J9" s="210" t="s">
        <v>53</v>
      </c>
      <c r="K9" s="210"/>
      <c r="L9" s="210"/>
      <c r="M9" s="210"/>
      <c r="N9" s="210"/>
      <c r="O9" s="210"/>
      <c r="P9" s="210"/>
      <c r="Q9" s="207" t="s">
        <v>10</v>
      </c>
      <c r="R9" s="204" t="s">
        <v>53</v>
      </c>
      <c r="S9" s="205"/>
      <c r="T9" s="205"/>
      <c r="U9" s="206"/>
      <c r="V9" s="69"/>
    </row>
    <row r="10" spans="1:22" s="21" customFormat="1" ht="11.25">
      <c r="A10" s="69"/>
      <c r="B10" s="220"/>
      <c r="C10" s="220"/>
      <c r="D10" s="220"/>
      <c r="E10" s="220"/>
      <c r="F10" s="230"/>
      <c r="G10" s="220"/>
      <c r="H10" s="220"/>
      <c r="I10" s="220"/>
      <c r="J10" s="209" t="s">
        <v>42</v>
      </c>
      <c r="K10" s="227"/>
      <c r="L10" s="207" t="s">
        <v>44</v>
      </c>
      <c r="M10" s="207" t="s">
        <v>45</v>
      </c>
      <c r="N10" s="207" t="s">
        <v>46</v>
      </c>
      <c r="O10" s="207" t="s">
        <v>52</v>
      </c>
      <c r="P10" s="207" t="s">
        <v>26</v>
      </c>
      <c r="Q10" s="220"/>
      <c r="R10" s="209" t="s">
        <v>47</v>
      </c>
      <c r="S10" s="115" t="s">
        <v>4</v>
      </c>
      <c r="T10" s="210" t="s">
        <v>51</v>
      </c>
      <c r="U10" s="210" t="s">
        <v>50</v>
      </c>
      <c r="V10" s="69"/>
    </row>
    <row r="11" spans="1:22" s="21" customFormat="1" ht="94.5">
      <c r="A11" s="69"/>
      <c r="B11" s="208"/>
      <c r="C11" s="208"/>
      <c r="D11" s="208"/>
      <c r="E11" s="208"/>
      <c r="F11" s="231"/>
      <c r="G11" s="208"/>
      <c r="H11" s="208"/>
      <c r="I11" s="208"/>
      <c r="J11" s="116" t="s">
        <v>54</v>
      </c>
      <c r="K11" s="116" t="s">
        <v>43</v>
      </c>
      <c r="L11" s="208"/>
      <c r="M11" s="208"/>
      <c r="N11" s="208"/>
      <c r="O11" s="208"/>
      <c r="P11" s="208"/>
      <c r="Q11" s="208"/>
      <c r="R11" s="210"/>
      <c r="S11" s="117" t="s">
        <v>55</v>
      </c>
      <c r="T11" s="210"/>
      <c r="U11" s="210"/>
      <c r="V11" s="69"/>
    </row>
    <row r="12" spans="2:21" ht="6" customHeight="1">
      <c r="B12" s="73">
        <v>1</v>
      </c>
      <c r="C12" s="73">
        <v>2</v>
      </c>
      <c r="D12" s="73">
        <v>3</v>
      </c>
      <c r="E12" s="73">
        <v>4</v>
      </c>
      <c r="F12" s="73">
        <v>5</v>
      </c>
      <c r="G12" s="73">
        <v>6</v>
      </c>
      <c r="H12" s="73">
        <v>7</v>
      </c>
      <c r="I12" s="73">
        <v>8</v>
      </c>
      <c r="J12" s="73">
        <v>9</v>
      </c>
      <c r="K12" s="73">
        <v>10</v>
      </c>
      <c r="L12" s="73">
        <v>11</v>
      </c>
      <c r="M12" s="73">
        <v>12</v>
      </c>
      <c r="N12" s="73">
        <v>13</v>
      </c>
      <c r="O12" s="73">
        <v>14</v>
      </c>
      <c r="P12" s="73">
        <v>15</v>
      </c>
      <c r="Q12" s="73">
        <v>16</v>
      </c>
      <c r="R12" s="73">
        <v>17</v>
      </c>
      <c r="S12" s="73">
        <v>18</v>
      </c>
      <c r="T12" s="73">
        <v>19</v>
      </c>
      <c r="U12" s="73">
        <v>20</v>
      </c>
    </row>
    <row r="13" spans="2:21" ht="69" customHeight="1">
      <c r="B13" s="217" t="s">
        <v>35</v>
      </c>
      <c r="C13" s="218"/>
      <c r="D13" s="219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4"/>
      <c r="S13" s="74"/>
      <c r="T13" s="74"/>
      <c r="U13" s="74"/>
    </row>
    <row r="14" spans="2:21" ht="12.7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5"/>
      <c r="S14" s="75"/>
      <c r="T14" s="75"/>
      <c r="U14" s="75"/>
    </row>
    <row r="15" spans="2:21" ht="72.75" customHeight="1">
      <c r="B15" s="221" t="s">
        <v>36</v>
      </c>
      <c r="C15" s="222"/>
      <c r="D15" s="223"/>
      <c r="E15" s="76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5"/>
      <c r="S15" s="75"/>
      <c r="T15" s="75"/>
      <c r="U15" s="75"/>
    </row>
    <row r="16" spans="2:21" ht="99" customHeight="1">
      <c r="B16" s="214" t="s">
        <v>217</v>
      </c>
      <c r="C16" s="215"/>
      <c r="D16" s="216"/>
      <c r="E16" s="149">
        <v>365520</v>
      </c>
      <c r="F16" s="127">
        <v>6630</v>
      </c>
      <c r="G16" s="133">
        <v>1827600</v>
      </c>
      <c r="H16" s="150">
        <v>6050</v>
      </c>
      <c r="I16" s="127"/>
      <c r="J16" s="127"/>
      <c r="K16" s="127"/>
      <c r="L16" s="127"/>
      <c r="M16" s="127"/>
      <c r="N16" s="127"/>
      <c r="O16" s="127"/>
      <c r="P16" s="127"/>
      <c r="Q16" s="133">
        <v>1827600</v>
      </c>
      <c r="R16" s="146">
        <v>1827600</v>
      </c>
      <c r="S16" s="128"/>
      <c r="T16" s="75"/>
      <c r="U16" s="75"/>
    </row>
    <row r="17" spans="2:21" ht="70.5" customHeight="1">
      <c r="B17" s="221" t="s">
        <v>37</v>
      </c>
      <c r="C17" s="222"/>
      <c r="D17" s="223"/>
      <c r="E17" s="76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5"/>
      <c r="S17" s="75"/>
      <c r="T17" s="75"/>
      <c r="U17" s="75"/>
    </row>
    <row r="18" spans="2:21" ht="72" customHeight="1">
      <c r="B18" s="211" t="s">
        <v>194</v>
      </c>
      <c r="C18" s="212"/>
      <c r="D18" s="213"/>
      <c r="E18" s="130"/>
      <c r="F18" s="127"/>
      <c r="G18" s="131">
        <v>50000</v>
      </c>
      <c r="H18" s="151">
        <v>6300</v>
      </c>
      <c r="I18" s="131"/>
      <c r="J18" s="131"/>
      <c r="K18" s="131"/>
      <c r="L18" s="131"/>
      <c r="M18" s="131"/>
      <c r="N18" s="131"/>
      <c r="O18" s="131"/>
      <c r="P18" s="131"/>
      <c r="Q18" s="131">
        <v>50000</v>
      </c>
      <c r="R18" s="132">
        <v>50000</v>
      </c>
      <c r="S18" s="128"/>
      <c r="T18" s="128"/>
      <c r="U18" s="128"/>
    </row>
    <row r="19" spans="2:21" ht="11.25" customHeight="1">
      <c r="B19" s="140"/>
      <c r="C19" s="129"/>
      <c r="D19" s="130"/>
      <c r="E19" s="130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8"/>
      <c r="S19" s="128"/>
      <c r="T19" s="128"/>
      <c r="U19" s="128"/>
    </row>
    <row r="20" spans="2:21" ht="16.5" customHeight="1">
      <c r="B20" s="211"/>
      <c r="C20" s="212"/>
      <c r="D20" s="213"/>
      <c r="E20" s="130"/>
      <c r="F20" s="127"/>
      <c r="G20" s="131"/>
      <c r="H20" s="15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28"/>
      <c r="T20" s="128"/>
      <c r="U20" s="128"/>
    </row>
    <row r="21" spans="1:22" s="11" customFormat="1" ht="24.75" customHeight="1">
      <c r="A21" s="64"/>
      <c r="B21" s="224" t="s">
        <v>30</v>
      </c>
      <c r="C21" s="225"/>
      <c r="D21" s="226"/>
      <c r="E21" s="148">
        <f>SUM(E16:E20)</f>
        <v>365520</v>
      </c>
      <c r="F21" s="77"/>
      <c r="G21" s="147">
        <f>SUM(G16:G20)</f>
        <v>1877600</v>
      </c>
      <c r="H21" s="77"/>
      <c r="I21" s="77"/>
      <c r="J21" s="77"/>
      <c r="K21" s="77"/>
      <c r="L21" s="77"/>
      <c r="M21" s="77"/>
      <c r="N21" s="77"/>
      <c r="O21" s="77"/>
      <c r="P21" s="77"/>
      <c r="Q21" s="147">
        <f>SUM(Q16:Q20)</f>
        <v>1877600</v>
      </c>
      <c r="R21" s="152">
        <f>SUM(R16:R20)</f>
        <v>1877600</v>
      </c>
      <c r="S21" s="78"/>
      <c r="T21" s="78"/>
      <c r="U21" s="78"/>
      <c r="V21" s="64"/>
    </row>
    <row r="22" spans="2:21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66"/>
      <c r="T22" s="66"/>
      <c r="U22" s="66"/>
    </row>
    <row r="23" spans="2:21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6"/>
      <c r="T23" s="66"/>
      <c r="U23" s="66"/>
    </row>
    <row r="24" spans="2:21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66"/>
      <c r="T24" s="66"/>
      <c r="U24" s="66"/>
    </row>
  </sheetData>
  <sheetProtection/>
  <mergeCells count="29">
    <mergeCell ref="B5:U5"/>
    <mergeCell ref="G8:G11"/>
    <mergeCell ref="M10:M11"/>
    <mergeCell ref="N10:N11"/>
    <mergeCell ref="F8:F11"/>
    <mergeCell ref="H8:H11"/>
    <mergeCell ref="I8:U8"/>
    <mergeCell ref="L10:L11"/>
    <mergeCell ref="Q9:Q11"/>
    <mergeCell ref="R9:U9"/>
    <mergeCell ref="B21:D21"/>
    <mergeCell ref="J9:P9"/>
    <mergeCell ref="P10:P11"/>
    <mergeCell ref="J10:K10"/>
    <mergeCell ref="B8:B11"/>
    <mergeCell ref="U10:U11"/>
    <mergeCell ref="B17:D17"/>
    <mergeCell ref="C8:C11"/>
    <mergeCell ref="D8:D11"/>
    <mergeCell ref="E8:E11"/>
    <mergeCell ref="O10:O11"/>
    <mergeCell ref="R10:R11"/>
    <mergeCell ref="T10:T11"/>
    <mergeCell ref="B20:D20"/>
    <mergeCell ref="B18:D18"/>
    <mergeCell ref="B16:D16"/>
    <mergeCell ref="B13:D13"/>
    <mergeCell ref="I9:I11"/>
    <mergeCell ref="B15:D15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4" sqref="C14"/>
    </sheetView>
  </sheetViews>
  <sheetFormatPr defaultColWidth="9.00390625" defaultRowHeight="12.75"/>
  <cols>
    <col min="1" max="1" width="9.125" style="23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23" customWidth="1"/>
  </cols>
  <sheetData>
    <row r="1" spans="2:7" ht="12.75">
      <c r="B1" s="23"/>
      <c r="C1" s="23"/>
      <c r="D1" s="23"/>
      <c r="E1" s="23"/>
      <c r="F1" s="23"/>
      <c r="G1" s="51" t="s">
        <v>100</v>
      </c>
    </row>
    <row r="2" spans="2:7" ht="12.75">
      <c r="B2" s="23"/>
      <c r="C2" s="23"/>
      <c r="D2" s="23"/>
      <c r="E2" s="23"/>
      <c r="F2" s="23"/>
      <c r="G2" s="52" t="s">
        <v>166</v>
      </c>
    </row>
    <row r="3" spans="2:7" ht="12.75">
      <c r="B3" s="23"/>
      <c r="C3" s="23"/>
      <c r="D3" s="23"/>
      <c r="E3" s="23"/>
      <c r="F3" s="23"/>
      <c r="G3" s="51" t="s">
        <v>167</v>
      </c>
    </row>
    <row r="4" spans="2:7" ht="12.75">
      <c r="B4" s="23"/>
      <c r="C4" s="23"/>
      <c r="D4" s="23"/>
      <c r="E4" s="23"/>
      <c r="F4" s="23"/>
      <c r="G4" s="52" t="s">
        <v>161</v>
      </c>
    </row>
    <row r="5" spans="2:7" ht="12.75">
      <c r="B5" s="23"/>
      <c r="C5" s="23"/>
      <c r="D5" s="23"/>
      <c r="E5" s="23"/>
      <c r="F5" s="23"/>
      <c r="G5" s="52"/>
    </row>
    <row r="6" spans="2:7" ht="51" customHeight="1">
      <c r="B6" s="233" t="s">
        <v>157</v>
      </c>
      <c r="C6" s="233"/>
      <c r="D6" s="233"/>
      <c r="E6" s="233"/>
      <c r="F6" s="233"/>
      <c r="G6" s="233"/>
    </row>
    <row r="7" spans="2:7" ht="13.5" customHeight="1">
      <c r="B7" s="79"/>
      <c r="C7" s="79"/>
      <c r="D7" s="79"/>
      <c r="E7" s="79"/>
      <c r="F7" s="79"/>
      <c r="G7" s="79"/>
    </row>
    <row r="8" spans="2:7" ht="12.75">
      <c r="B8" s="53"/>
      <c r="C8" s="53"/>
      <c r="D8" s="53"/>
      <c r="E8" s="53"/>
      <c r="F8" s="53"/>
      <c r="G8" s="55" t="s">
        <v>12</v>
      </c>
    </row>
    <row r="9" spans="1:8" s="9" customFormat="1" ht="55.5" customHeight="1">
      <c r="A9" s="66"/>
      <c r="B9" s="99" t="s">
        <v>16</v>
      </c>
      <c r="C9" s="99" t="s">
        <v>38</v>
      </c>
      <c r="D9" s="77" t="s">
        <v>1</v>
      </c>
      <c r="E9" s="98" t="s">
        <v>2</v>
      </c>
      <c r="F9" s="77" t="s">
        <v>59</v>
      </c>
      <c r="G9" s="77" t="s">
        <v>39</v>
      </c>
      <c r="H9" s="66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81" t="s">
        <v>5</v>
      </c>
      <c r="C11" s="100" t="s">
        <v>162</v>
      </c>
      <c r="D11" s="101">
        <v>801</v>
      </c>
      <c r="E11" s="101">
        <v>80148</v>
      </c>
      <c r="F11" s="103">
        <v>110000</v>
      </c>
      <c r="G11" s="103">
        <v>110000</v>
      </c>
    </row>
    <row r="12" spans="2:7" ht="37.5" customHeight="1">
      <c r="B12" s="81" t="s">
        <v>6</v>
      </c>
      <c r="C12" s="100" t="s">
        <v>163</v>
      </c>
      <c r="D12" s="101">
        <v>801</v>
      </c>
      <c r="E12" s="101">
        <v>80148</v>
      </c>
      <c r="F12" s="103">
        <v>90000</v>
      </c>
      <c r="G12" s="103">
        <v>90000</v>
      </c>
    </row>
    <row r="13" spans="2:7" ht="43.5" customHeight="1">
      <c r="B13" s="81" t="s">
        <v>7</v>
      </c>
      <c r="C13" s="100" t="s">
        <v>164</v>
      </c>
      <c r="D13" s="101">
        <v>801</v>
      </c>
      <c r="E13" s="101">
        <v>80148</v>
      </c>
      <c r="F13" s="103">
        <v>90000</v>
      </c>
      <c r="G13" s="103">
        <v>90000</v>
      </c>
    </row>
    <row r="14" spans="2:7" ht="32.25" customHeight="1">
      <c r="B14" s="82" t="s">
        <v>0</v>
      </c>
      <c r="C14" s="106" t="s">
        <v>165</v>
      </c>
      <c r="D14" s="102">
        <v>801</v>
      </c>
      <c r="E14" s="102">
        <v>80148</v>
      </c>
      <c r="F14" s="104">
        <v>66050</v>
      </c>
      <c r="G14" s="104">
        <v>66050</v>
      </c>
    </row>
    <row r="15" spans="1:8" s="5" customFormat="1" ht="21.75" customHeight="1">
      <c r="A15" s="80"/>
      <c r="B15" s="234" t="s">
        <v>30</v>
      </c>
      <c r="C15" s="235"/>
      <c r="D15" s="235"/>
      <c r="E15" s="236"/>
      <c r="F15" s="105">
        <f>SUM(F11:F14)</f>
        <v>356050</v>
      </c>
      <c r="G15" s="105">
        <f>SUM(G11:G14)</f>
        <v>356050</v>
      </c>
      <c r="H15" s="80"/>
    </row>
    <row r="16" spans="2:7" ht="4.5" customHeight="1">
      <c r="B16" s="23"/>
      <c r="C16" s="23"/>
      <c r="D16" s="23"/>
      <c r="E16" s="23"/>
      <c r="F16" s="23"/>
      <c r="G16" s="23"/>
    </row>
    <row r="17" spans="2:7" ht="12.75">
      <c r="B17" s="23"/>
      <c r="C17" s="23"/>
      <c r="D17" s="23"/>
      <c r="E17" s="23"/>
      <c r="F17" s="23"/>
      <c r="G17" s="23"/>
    </row>
  </sheetData>
  <sheetProtection/>
  <mergeCells count="2">
    <mergeCell ref="B6:G6"/>
    <mergeCell ref="B15:E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9.125" style="23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3" customWidth="1"/>
  </cols>
  <sheetData>
    <row r="1" spans="2:7" ht="12.75">
      <c r="B1" s="23"/>
      <c r="C1" s="23"/>
      <c r="D1" s="23"/>
      <c r="E1" s="23"/>
      <c r="F1" s="23"/>
      <c r="G1" s="51" t="s">
        <v>101</v>
      </c>
    </row>
    <row r="2" spans="2:7" ht="12.75">
      <c r="B2" s="23"/>
      <c r="C2" s="23"/>
      <c r="D2" s="23"/>
      <c r="E2" s="23"/>
      <c r="F2" s="23"/>
      <c r="G2" s="52" t="s">
        <v>187</v>
      </c>
    </row>
    <row r="3" spans="2:7" ht="12.75">
      <c r="B3" s="23"/>
      <c r="C3" s="23"/>
      <c r="D3" s="23"/>
      <c r="E3" s="23"/>
      <c r="F3" s="23"/>
      <c r="G3" s="51" t="s">
        <v>173</v>
      </c>
    </row>
    <row r="4" spans="2:7" ht="12.75">
      <c r="B4" s="23"/>
      <c r="C4" s="23"/>
      <c r="D4" s="23"/>
      <c r="E4" s="23"/>
      <c r="F4" s="84"/>
      <c r="G4" s="52" t="s">
        <v>171</v>
      </c>
    </row>
    <row r="5" spans="2:7" ht="12.75">
      <c r="B5" s="23"/>
      <c r="C5" s="23"/>
      <c r="D5" s="23"/>
      <c r="E5" s="23"/>
      <c r="F5" s="83"/>
      <c r="G5" s="83"/>
    </row>
    <row r="6" spans="2:7" ht="16.5">
      <c r="B6" s="233" t="s">
        <v>158</v>
      </c>
      <c r="C6" s="233"/>
      <c r="D6" s="233"/>
      <c r="E6" s="233"/>
      <c r="F6" s="233"/>
      <c r="G6" s="233"/>
    </row>
    <row r="7" spans="2:7" ht="12.75">
      <c r="B7" s="23"/>
      <c r="C7" s="23"/>
      <c r="D7" s="23"/>
      <c r="E7" s="23"/>
      <c r="F7" s="53"/>
      <c r="G7" s="55" t="s">
        <v>12</v>
      </c>
    </row>
    <row r="8" spans="2:7" ht="63" customHeight="1">
      <c r="B8" s="125" t="s">
        <v>16</v>
      </c>
      <c r="C8" s="125" t="s">
        <v>1</v>
      </c>
      <c r="D8" s="125" t="s">
        <v>2</v>
      </c>
      <c r="E8" s="125" t="s">
        <v>3</v>
      </c>
      <c r="F8" s="126" t="s">
        <v>91</v>
      </c>
      <c r="G8" s="126" t="s">
        <v>92</v>
      </c>
    </row>
    <row r="9" spans="2:7" ht="12.75">
      <c r="B9" s="20">
        <v>1</v>
      </c>
      <c r="C9" s="20">
        <v>2</v>
      </c>
      <c r="D9" s="20">
        <v>3</v>
      </c>
      <c r="E9" s="20"/>
      <c r="F9" s="20">
        <v>4</v>
      </c>
      <c r="G9" s="20">
        <v>6</v>
      </c>
    </row>
    <row r="10" spans="2:7" ht="12.75">
      <c r="B10" s="41" t="s">
        <v>89</v>
      </c>
      <c r="C10" s="42"/>
      <c r="D10" s="42"/>
      <c r="E10" s="42"/>
      <c r="F10" s="43"/>
      <c r="G10" s="38"/>
    </row>
    <row r="11" spans="2:7" ht="12.75">
      <c r="B11" s="20">
        <v>1</v>
      </c>
      <c r="C11" s="20">
        <v>921</v>
      </c>
      <c r="D11" s="20">
        <v>92109</v>
      </c>
      <c r="E11" s="20">
        <v>2480</v>
      </c>
      <c r="F11" s="39" t="s">
        <v>188</v>
      </c>
      <c r="G11" s="135">
        <v>892000</v>
      </c>
    </row>
    <row r="12" spans="2:7" ht="12.75">
      <c r="B12" s="20">
        <v>2</v>
      </c>
      <c r="C12" s="20">
        <v>921</v>
      </c>
      <c r="D12" s="20">
        <v>92116</v>
      </c>
      <c r="E12" s="20">
        <v>2480</v>
      </c>
      <c r="F12" s="39" t="s">
        <v>189</v>
      </c>
      <c r="G12" s="135">
        <v>430000</v>
      </c>
    </row>
    <row r="13" spans="2:7" ht="12.75">
      <c r="B13" s="20"/>
      <c r="C13" s="20"/>
      <c r="D13" s="20"/>
      <c r="E13" s="20"/>
      <c r="F13" s="39"/>
      <c r="G13" s="136"/>
    </row>
    <row r="14" spans="2:7" ht="12.75">
      <c r="B14" s="45" t="s">
        <v>93</v>
      </c>
      <c r="C14" s="46"/>
      <c r="D14" s="46"/>
      <c r="E14" s="46"/>
      <c r="F14" s="46"/>
      <c r="G14" s="48"/>
    </row>
    <row r="15" spans="2:7" ht="25.5">
      <c r="B15" s="20">
        <v>1</v>
      </c>
      <c r="C15" s="20">
        <v>801</v>
      </c>
      <c r="D15" s="20">
        <v>80104</v>
      </c>
      <c r="E15" s="20">
        <v>2540</v>
      </c>
      <c r="F15" s="39" t="s">
        <v>190</v>
      </c>
      <c r="G15" s="136">
        <v>532000</v>
      </c>
    </row>
    <row r="16" spans="2:7" ht="12.75">
      <c r="B16" s="20"/>
      <c r="C16" s="20"/>
      <c r="D16" s="20"/>
      <c r="E16" s="20"/>
      <c r="F16" s="39"/>
      <c r="G16" s="136"/>
    </row>
    <row r="17" spans="2:7" ht="12.75">
      <c r="B17" s="20"/>
      <c r="C17" s="20"/>
      <c r="D17" s="20"/>
      <c r="E17" s="20"/>
      <c r="F17" s="40"/>
      <c r="G17" s="135"/>
    </row>
    <row r="18" spans="2:7" ht="12.75">
      <c r="B18" s="237" t="s">
        <v>30</v>
      </c>
      <c r="C18" s="238"/>
      <c r="D18" s="238"/>
      <c r="E18" s="238"/>
      <c r="F18" s="239"/>
      <c r="G18" s="138">
        <f>SUM(G11:G17)</f>
        <v>1854000</v>
      </c>
    </row>
    <row r="19" spans="2:7" ht="12.75">
      <c r="B19" s="23"/>
      <c r="C19" s="23"/>
      <c r="D19" s="23"/>
      <c r="E19" s="23"/>
      <c r="F19" s="23"/>
      <c r="G19" s="23"/>
    </row>
    <row r="20" spans="2:7" ht="12.75">
      <c r="B20" s="23"/>
      <c r="C20" s="23"/>
      <c r="D20" s="23"/>
      <c r="E20" s="23"/>
      <c r="F20" s="23"/>
      <c r="G20" s="23"/>
    </row>
    <row r="21" spans="2:7" ht="12.75">
      <c r="B21" s="23"/>
      <c r="C21" s="23"/>
      <c r="D21" s="23"/>
      <c r="E21" s="23"/>
      <c r="F21" s="23"/>
      <c r="G21" s="23"/>
    </row>
    <row r="22" spans="2:7" ht="12.75">
      <c r="B22" s="23"/>
      <c r="C22" s="23"/>
      <c r="D22" s="23"/>
      <c r="E22" s="23"/>
      <c r="F22" s="23"/>
      <c r="G22" s="23"/>
    </row>
    <row r="23" spans="2:7" ht="12.75">
      <c r="B23" s="23"/>
      <c r="C23" s="23"/>
      <c r="D23" s="23"/>
      <c r="E23" s="23"/>
      <c r="F23" s="23"/>
      <c r="G23" s="23"/>
    </row>
    <row r="24" spans="2:7" ht="12.75">
      <c r="B24" s="23"/>
      <c r="C24" s="23"/>
      <c r="D24" s="23"/>
      <c r="E24" s="23"/>
      <c r="F24" s="23"/>
      <c r="G24" s="23"/>
    </row>
    <row r="25" spans="2:7" ht="12.75">
      <c r="B25" s="23"/>
      <c r="C25" s="23"/>
      <c r="D25" s="23"/>
      <c r="E25" s="23"/>
      <c r="F25" s="23"/>
      <c r="G25" s="23"/>
    </row>
    <row r="26" spans="2:7" ht="12.75">
      <c r="B26" s="23"/>
      <c r="C26" s="23"/>
      <c r="D26" s="23"/>
      <c r="E26" s="23"/>
      <c r="F26" s="23"/>
      <c r="G26" s="23"/>
    </row>
  </sheetData>
  <sheetProtection/>
  <mergeCells count="2">
    <mergeCell ref="B6:G6"/>
    <mergeCell ref="B18:F1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9.125" style="23" customWidth="1"/>
    <col min="2" max="2" width="4.75390625" style="0" customWidth="1"/>
    <col min="4" max="4" width="10.625" style="0" customWidth="1"/>
    <col min="5" max="5" width="6.00390625" style="0" customWidth="1"/>
    <col min="6" max="6" width="23.125" style="0" customWidth="1"/>
    <col min="7" max="7" width="24.25390625" style="0" customWidth="1"/>
    <col min="8" max="8" width="14.75390625" style="0" customWidth="1"/>
    <col min="9" max="9" width="9.125" style="23" customWidth="1"/>
  </cols>
  <sheetData>
    <row r="1" spans="2:8" ht="15.75">
      <c r="B1" s="23"/>
      <c r="C1" s="23"/>
      <c r="D1" s="23"/>
      <c r="E1" s="23"/>
      <c r="F1" s="23"/>
      <c r="G1" s="88"/>
      <c r="H1" s="51" t="s">
        <v>102</v>
      </c>
    </row>
    <row r="2" spans="2:8" ht="12.75">
      <c r="B2" s="23"/>
      <c r="C2" s="23"/>
      <c r="D2" s="23"/>
      <c r="E2" s="23"/>
      <c r="F2" s="23"/>
      <c r="G2" s="84"/>
      <c r="H2" s="52" t="s">
        <v>166</v>
      </c>
    </row>
    <row r="3" spans="2:8" ht="12.75">
      <c r="B3" s="23"/>
      <c r="C3" s="23"/>
      <c r="D3" s="23"/>
      <c r="E3" s="23"/>
      <c r="F3" s="23"/>
      <c r="G3" s="83"/>
      <c r="H3" s="51" t="s">
        <v>191</v>
      </c>
    </row>
    <row r="4" spans="2:8" ht="12.75">
      <c r="B4" s="23"/>
      <c r="C4" s="23"/>
      <c r="D4" s="23"/>
      <c r="E4" s="23"/>
      <c r="F4" s="23"/>
      <c r="G4" s="23"/>
      <c r="H4" s="52" t="s">
        <v>192</v>
      </c>
    </row>
    <row r="5" spans="2:8" ht="19.5" customHeight="1">
      <c r="B5" s="233" t="s">
        <v>159</v>
      </c>
      <c r="C5" s="233"/>
      <c r="D5" s="233"/>
      <c r="E5" s="233"/>
      <c r="F5" s="233"/>
      <c r="G5" s="233"/>
      <c r="H5" s="233"/>
    </row>
    <row r="6" spans="2:8" ht="12.75" customHeight="1">
      <c r="B6" s="23"/>
      <c r="C6" s="23"/>
      <c r="D6" s="23"/>
      <c r="E6" s="23"/>
      <c r="F6" s="53"/>
      <c r="G6" s="53"/>
      <c r="H6" s="55" t="s">
        <v>12</v>
      </c>
    </row>
    <row r="7" spans="2:10" ht="45" customHeight="1">
      <c r="B7" s="125" t="s">
        <v>16</v>
      </c>
      <c r="C7" s="125" t="s">
        <v>1</v>
      </c>
      <c r="D7" s="125" t="s">
        <v>2</v>
      </c>
      <c r="E7" s="125" t="s">
        <v>3</v>
      </c>
      <c r="F7" s="126" t="s">
        <v>13</v>
      </c>
      <c r="G7" s="126" t="s">
        <v>94</v>
      </c>
      <c r="H7" s="126" t="s">
        <v>92</v>
      </c>
      <c r="J7" s="36"/>
    </row>
    <row r="8" spans="2:8" ht="12.75"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</row>
    <row r="9" spans="2:9" ht="18" customHeight="1">
      <c r="B9" s="41" t="s">
        <v>89</v>
      </c>
      <c r="C9" s="42"/>
      <c r="D9" s="42"/>
      <c r="E9" s="42"/>
      <c r="F9" s="43"/>
      <c r="G9" s="44"/>
      <c r="H9" s="38"/>
      <c r="I9" s="85"/>
    </row>
    <row r="10" spans="2:10" ht="63" customHeight="1">
      <c r="B10" s="20">
        <v>1</v>
      </c>
      <c r="C10" s="20">
        <v>600</v>
      </c>
      <c r="D10" s="20">
        <v>60014</v>
      </c>
      <c r="E10" s="20">
        <v>6300</v>
      </c>
      <c r="F10" s="134" t="s">
        <v>193</v>
      </c>
      <c r="G10" s="40" t="s">
        <v>195</v>
      </c>
      <c r="H10" s="135">
        <v>50000</v>
      </c>
      <c r="J10" s="37"/>
    </row>
    <row r="11" spans="2:10" ht="18" customHeight="1">
      <c r="B11" s="20"/>
      <c r="C11" s="20"/>
      <c r="D11" s="20"/>
      <c r="E11" s="20"/>
      <c r="F11" s="39"/>
      <c r="G11" s="40"/>
      <c r="H11" s="135"/>
      <c r="J11" s="37"/>
    </row>
    <row r="12" spans="2:10" ht="18" customHeight="1">
      <c r="B12" s="20"/>
      <c r="C12" s="20"/>
      <c r="D12" s="20"/>
      <c r="E12" s="20"/>
      <c r="F12" s="39"/>
      <c r="G12" s="40"/>
      <c r="H12" s="136"/>
      <c r="I12" s="86"/>
      <c r="J12" s="37"/>
    </row>
    <row r="13" spans="2:10" ht="18" customHeight="1">
      <c r="B13" s="45" t="s">
        <v>90</v>
      </c>
      <c r="C13" s="46"/>
      <c r="D13" s="46"/>
      <c r="E13" s="46"/>
      <c r="F13" s="46"/>
      <c r="G13" s="47"/>
      <c r="H13" s="137"/>
      <c r="I13" s="86"/>
      <c r="J13" s="37"/>
    </row>
    <row r="14" spans="2:10" ht="25.5" customHeight="1">
      <c r="B14" s="20">
        <v>1</v>
      </c>
      <c r="C14" s="20">
        <v>630</v>
      </c>
      <c r="D14" s="20">
        <v>63003</v>
      </c>
      <c r="E14" s="20">
        <v>2820</v>
      </c>
      <c r="F14" s="134" t="s">
        <v>196</v>
      </c>
      <c r="G14" s="40" t="s">
        <v>198</v>
      </c>
      <c r="H14" s="136">
        <v>2000</v>
      </c>
      <c r="I14" s="87"/>
      <c r="J14" s="37"/>
    </row>
    <row r="15" spans="2:10" ht="25.5" customHeight="1">
      <c r="B15" s="20">
        <v>2</v>
      </c>
      <c r="C15" s="20">
        <v>851</v>
      </c>
      <c r="D15" s="20">
        <v>85154</v>
      </c>
      <c r="E15" s="20">
        <v>2820</v>
      </c>
      <c r="F15" s="134" t="s">
        <v>197</v>
      </c>
      <c r="G15" s="40" t="s">
        <v>198</v>
      </c>
      <c r="H15" s="136">
        <v>104000</v>
      </c>
      <c r="I15" s="87"/>
      <c r="J15" s="37"/>
    </row>
    <row r="16" spans="2:10" ht="25.5" customHeight="1">
      <c r="B16" s="20">
        <v>3</v>
      </c>
      <c r="C16" s="20">
        <v>921</v>
      </c>
      <c r="D16" s="20">
        <v>92195</v>
      </c>
      <c r="E16" s="20">
        <v>2820</v>
      </c>
      <c r="F16" s="134" t="s">
        <v>199</v>
      </c>
      <c r="G16" s="40" t="s">
        <v>198</v>
      </c>
      <c r="H16" s="136">
        <v>5000</v>
      </c>
      <c r="I16" s="87"/>
      <c r="J16" s="37"/>
    </row>
    <row r="17" spans="2:10" ht="25.5" customHeight="1">
      <c r="B17" s="20">
        <v>4</v>
      </c>
      <c r="C17" s="20">
        <v>926</v>
      </c>
      <c r="D17" s="20">
        <v>92605</v>
      </c>
      <c r="E17" s="20">
        <v>2820</v>
      </c>
      <c r="F17" s="134" t="s">
        <v>200</v>
      </c>
      <c r="G17" s="40" t="s">
        <v>198</v>
      </c>
      <c r="H17" s="136">
        <v>230000</v>
      </c>
      <c r="I17" s="87"/>
      <c r="J17" s="37"/>
    </row>
    <row r="18" spans="2:10" ht="16.5" customHeight="1">
      <c r="B18" s="20"/>
      <c r="C18" s="20"/>
      <c r="D18" s="20"/>
      <c r="E18" s="20"/>
      <c r="F18" s="40"/>
      <c r="G18" s="49"/>
      <c r="H18" s="135"/>
      <c r="J18" s="37"/>
    </row>
    <row r="19" spans="2:8" ht="18" customHeight="1">
      <c r="B19" s="237" t="s">
        <v>30</v>
      </c>
      <c r="C19" s="238"/>
      <c r="D19" s="238"/>
      <c r="E19" s="238"/>
      <c r="F19" s="239"/>
      <c r="G19" s="50"/>
      <c r="H19" s="138">
        <f>SUM(H10:H18)</f>
        <v>391000</v>
      </c>
    </row>
    <row r="20" spans="2:8" ht="12.75">
      <c r="B20" s="23"/>
      <c r="C20" s="23"/>
      <c r="D20" s="23"/>
      <c r="E20" s="23"/>
      <c r="F20" s="23"/>
      <c r="G20" s="23"/>
      <c r="H20" s="23"/>
    </row>
    <row r="21" spans="2:8" ht="12.75">
      <c r="B21" s="23"/>
      <c r="C21" s="23"/>
      <c r="D21" s="23"/>
      <c r="E21" s="23"/>
      <c r="F21" s="23"/>
      <c r="G21" s="23"/>
      <c r="H21" s="23"/>
    </row>
    <row r="22" spans="2:8" ht="12.75">
      <c r="B22" s="23"/>
      <c r="C22" s="23"/>
      <c r="D22" s="23"/>
      <c r="E22" s="23"/>
      <c r="F22" s="23"/>
      <c r="G22" s="23"/>
      <c r="H22" s="23"/>
    </row>
    <row r="23" spans="2:8" ht="12.75">
      <c r="B23" s="23"/>
      <c r="C23" s="23"/>
      <c r="D23" s="23"/>
      <c r="E23" s="23"/>
      <c r="F23" s="23"/>
      <c r="G23" s="23"/>
      <c r="H23" s="23"/>
    </row>
  </sheetData>
  <sheetProtection/>
  <mergeCells count="2">
    <mergeCell ref="B5:H5"/>
    <mergeCell ref="B19:F19"/>
  </mergeCells>
  <printOptions/>
  <pageMargins left="0.7" right="0.7" top="0.75" bottom="0.75" header="0.3" footer="0.3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2019-11-09T07:06:32Z</cp:lastPrinted>
  <dcterms:created xsi:type="dcterms:W3CDTF">1998-12-09T13:02:10Z</dcterms:created>
  <dcterms:modified xsi:type="dcterms:W3CDTF">2019-11-13T12:09:18Z</dcterms:modified>
  <cp:category/>
  <cp:version/>
  <cp:contentType/>
  <cp:contentStatus/>
</cp:coreProperties>
</file>