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8" sheetId="1" r:id="rId1"/>
    <sheet name="zał. nr 4" sheetId="2" r:id="rId2"/>
    <sheet name="zał. nr 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<sst xmlns="http://schemas.openxmlformats.org/spreadsheetml/2006/main" count="111" uniqueCount="80">
  <si>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>Lp.</t>
  </si>
  <si>
    <t>Dział</t>
  </si>
  <si>
    <t>Rozdział</t>
  </si>
  <si>
    <t>Wydatki</t>
  </si>
  <si>
    <t>Ogółem</t>
  </si>
  <si>
    <t>Nazwa zadania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</si>
  <si>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</si>
  <si>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</si>
  <si>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</si>
  <si>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</si>
  <si>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</si>
  <si>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</si>
  <si>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</si>
  <si>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</si>
  <si>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</si>
  <si>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</si>
  <si>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</si>
  <si>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z tytułu poręczeń</t>
  </si>
  <si>
    <t>i gwarancji</t>
  </si>
  <si>
    <t>inwestycje i zakupy inwestycyjne</t>
  </si>
  <si>
    <t>w tym: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</si>
  <si>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</si>
  <si>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</si>
  <si>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</si>
  <si>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</si>
  <si>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</si>
  <si>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</si>
  <si>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</si>
  <si>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</si>
  <si>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złotych</t>
  </si>
  <si>
    <t>Jednostka org. realizująca zadanie lub koordynująca program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</si>
  <si>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</si>
  <si>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</si>
  <si>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</si>
  <si>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</si>
  <si>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</si>
  <si>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</si>
  <si>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</si>
  <si>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</si>
  <si>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</si>
  <si>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</si>
  <si>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</si>
  <si>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</si>
  <si>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</si>
  <si>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</si>
  <si>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</si>
  <si>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</si>
  <si>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</si>
  <si>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UM i G</t>
  </si>
  <si>
    <t>licea ogoln</t>
  </si>
  <si>
    <t>szk zawod</t>
  </si>
  <si>
    <t>ob. Sportow</t>
  </si>
  <si>
    <t>subwencja</t>
  </si>
  <si>
    <t>UMiG</t>
  </si>
  <si>
    <t>Zadania inwestycyjne roczne w 2015 r.</t>
  </si>
  <si>
    <t>Limity wydatków na wieloletnie przedsięwzięcia majątkowe planowane do poniesienia w 2015 roku</t>
  </si>
  <si>
    <t>rok budżetowy 2015 (7+8+9+10+11)</t>
  </si>
  <si>
    <t>rok budżetowy 2015 (6+7+9+10)</t>
  </si>
  <si>
    <t>Dostawa i montaż wiaty przystankowej we wsi Michniów (FS)</t>
  </si>
  <si>
    <t xml:space="preserve">Wykup gruntów pod drogi 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</si>
  <si>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</si>
  <si>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</si>
  <si>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</si>
  <si>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Dochody i wydatki związane z realizacją zadań realizowanych na podstawie porozumień (umów) między jednostkami samorządu terytorialnego w 2015 r.</t>
  </si>
  <si>
    <t>Poprawa efektywności energetycznej budynków administracyjnych Gminy Suchedniów</t>
  </si>
  <si>
    <t>OSiR</t>
  </si>
  <si>
    <t>Budowa domku campingowego na terenie OSiR gm Suchedniów</t>
  </si>
  <si>
    <t>Rewitalizacja Gminy Suchedniow wraz z przebudową infrastruktury 2014-2019</t>
  </si>
  <si>
    <t xml:space="preserve">Załącznik nr 3
do uchwały nr  2/I/2015 Rady Miejskiej w Suchedniowie z dnia 29.01. 2015r
</t>
  </si>
  <si>
    <t>Załącznik nr 4 do uchwały Nr 2/I/2015 Rady Miejskiej w Suchedniowie z dn 29.01.2015r</t>
  </si>
  <si>
    <t xml:space="preserve">Załącznik nr 8 do uchwały nr  2/I /2015 Rady Miejskiej w Suchedniowie z dnia 29.01.2015r.
</t>
  </si>
  <si>
    <t xml:space="preserve">Przebudowa drogi dojazdowej do gruntów rolnych w msc Mostki Gmina Suchedniów </t>
  </si>
  <si>
    <t>SSP Ostojów</t>
  </si>
  <si>
    <t>Zakupy inwestycyjne jednostek budżetowych - zakup komputera SSP Ostojów</t>
  </si>
  <si>
    <t>załącznik nr   do uchwaly nr .../2015 Rady Miejskiej w Suchedniowie z dn 22.10.2015r</t>
  </si>
  <si>
    <t>odbior,transport i utylizacja azbestu</t>
  </si>
  <si>
    <t>dotacja</t>
  </si>
  <si>
    <t>załącznik nr 3 do uchwały nr  /X/2015  Rady Miejskiej w Suchedniowie z dn 22.10.2015r</t>
  </si>
  <si>
    <t>załącznik nr 4  do uchwały nr    /2015 Rady Miejskiej w Suchedniowie z dn 22.10.2015r</t>
  </si>
  <si>
    <t>Przebudowa ulicy Gajzlera i odcinka ulicy Kościelnmej wraz z budową i przebudową infrastruktury komunalnej w msc Suchedniów (2009-2016)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</si>
</sst>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7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6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7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Czcionka tekstu podstawowego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12" xfId="0" applyFont="1" applyBorder="1" applyAlignment="1">
      <alignment horizontal="left" wrapText="1"/>
    </xf>
    <xf numFmtId="0" fontId="64" fillId="0" borderId="0" xfId="0" applyFont="1" applyAlignment="1">
      <alignment/>
    </xf>
    <xf numFmtId="0" fontId="63" fillId="0" borderId="0" xfId="0" applyFont="1" applyAlignment="1">
      <alignment horizontal="left"/>
    </xf>
    <xf numFmtId="0" fontId="65" fillId="0" borderId="0" xfId="0" applyFont="1" applyAlignment="1">
      <alignment/>
    </xf>
    <xf numFmtId="0" fontId="57" fillId="0" borderId="0" xfId="0" applyFont="1" applyAlignment="1">
      <alignment horizontal="justify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3" fontId="66" fillId="0" borderId="10" xfId="42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43" fontId="66" fillId="0" borderId="10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/>
    </xf>
    <xf numFmtId="0" fontId="62" fillId="0" borderId="15" xfId="0" applyFont="1" applyBorder="1" applyAlignment="1">
      <alignment wrapText="1"/>
    </xf>
    <xf numFmtId="0" fontId="63" fillId="0" borderId="16" xfId="0" applyFont="1" applyBorder="1" applyAlignment="1">
      <alignment horizontal="left" wrapText="1"/>
    </xf>
    <xf numFmtId="0" fontId="63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right"/>
    </xf>
    <xf numFmtId="0" fontId="67" fillId="0" borderId="16" xfId="0" applyFont="1" applyBorder="1" applyAlignment="1">
      <alignment horizontal="right"/>
    </xf>
    <xf numFmtId="43" fontId="68" fillId="0" borderId="18" xfId="42" applyFont="1" applyBorder="1" applyAlignment="1">
      <alignment horizontal="right"/>
    </xf>
    <xf numFmtId="43" fontId="65" fillId="0" borderId="14" xfId="42" applyFont="1" applyBorder="1" applyAlignment="1">
      <alignment horizontal="right"/>
    </xf>
    <xf numFmtId="4" fontId="65" fillId="0" borderId="14" xfId="0" applyNumberFormat="1" applyFont="1" applyBorder="1" applyAlignment="1">
      <alignment horizontal="right"/>
    </xf>
    <xf numFmtId="0" fontId="68" fillId="0" borderId="14" xfId="0" applyFont="1" applyBorder="1" applyAlignment="1">
      <alignment horizontal="center"/>
    </xf>
    <xf numFmtId="43" fontId="57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3" fontId="65" fillId="0" borderId="12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left" wrapText="1"/>
    </xf>
    <xf numFmtId="0" fontId="59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43" fontId="57" fillId="0" borderId="10" xfId="0" applyNumberFormat="1" applyFont="1" applyBorder="1" applyAlignment="1">
      <alignment horizontal="right" vertical="top" wrapText="1"/>
    </xf>
    <xf numFmtId="0" fontId="67" fillId="0" borderId="0" xfId="0" applyFont="1" applyAlignment="1">
      <alignment/>
    </xf>
    <xf numFmtId="0" fontId="62" fillId="0" borderId="0" xfId="0" applyFont="1" applyBorder="1" applyAlignment="1">
      <alignment wrapText="1"/>
    </xf>
    <xf numFmtId="0" fontId="68" fillId="33" borderId="17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7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wrapText="1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 wrapText="1"/>
    </xf>
    <xf numFmtId="43" fontId="65" fillId="0" borderId="19" xfId="42" applyFont="1" applyBorder="1" applyAlignment="1">
      <alignment horizontal="right" vertical="center"/>
    </xf>
    <xf numFmtId="43" fontId="65" fillId="0" borderId="19" xfId="42" applyFont="1" applyBorder="1" applyAlignment="1">
      <alignment vertical="center"/>
    </xf>
    <xf numFmtId="0" fontId="65" fillId="0" borderId="19" xfId="0" applyFont="1" applyBorder="1" applyAlignment="1">
      <alignment horizontal="right" vertical="center"/>
    </xf>
    <xf numFmtId="0" fontId="63" fillId="0" borderId="19" xfId="0" applyFont="1" applyBorder="1" applyAlignment="1">
      <alignment horizontal="left" wrapText="1"/>
    </xf>
    <xf numFmtId="0" fontId="5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2" fillId="0" borderId="19" xfId="0" applyFont="1" applyBorder="1" applyAlignment="1">
      <alignment horizontal="left" vertical="top" wrapText="1"/>
    </xf>
    <xf numFmtId="43" fontId="72" fillId="0" borderId="19" xfId="42" applyFont="1" applyBorder="1" applyAlignment="1">
      <alignment horizontal="right" vertical="center"/>
    </xf>
    <xf numFmtId="43" fontId="72" fillId="0" borderId="19" xfId="42" applyFont="1" applyBorder="1" applyAlignment="1">
      <alignment horizontal="center" vertical="center"/>
    </xf>
    <xf numFmtId="0" fontId="72" fillId="0" borderId="19" xfId="0" applyFont="1" applyBorder="1" applyAlignment="1">
      <alignment horizontal="right" vertical="center"/>
    </xf>
    <xf numFmtId="0" fontId="72" fillId="0" borderId="19" xfId="0" applyFont="1" applyBorder="1" applyAlignment="1">
      <alignment horizontal="right" vertical="center" wrapText="1"/>
    </xf>
    <xf numFmtId="0" fontId="72" fillId="0" borderId="19" xfId="0" applyFont="1" applyBorder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62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43" fontId="65" fillId="0" borderId="16" xfId="42" applyFont="1" applyBorder="1" applyAlignment="1">
      <alignment horizontal="center"/>
    </xf>
    <xf numFmtId="43" fontId="65" fillId="0" borderId="12" xfId="42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3" fillId="0" borderId="12" xfId="0" applyFont="1" applyBorder="1" applyAlignment="1">
      <alignment horizontal="right" wrapText="1"/>
    </xf>
    <xf numFmtId="43" fontId="65" fillId="0" borderId="0" xfId="42" applyFont="1" applyBorder="1" applyAlignment="1">
      <alignment horizontal="right"/>
    </xf>
    <xf numFmtId="0" fontId="63" fillId="0" borderId="20" xfId="0" applyFont="1" applyBorder="1" applyAlignment="1">
      <alignment horizontal="left"/>
    </xf>
    <xf numFmtId="43" fontId="65" fillId="0" borderId="23" xfId="42" applyFont="1" applyBorder="1" applyAlignment="1">
      <alignment horizontal="left"/>
    </xf>
    <xf numFmtId="43" fontId="68" fillId="0" borderId="14" xfId="42" applyFont="1" applyBorder="1" applyAlignment="1">
      <alignment horizontal="right" vertical="center"/>
    </xf>
    <xf numFmtId="43" fontId="65" fillId="0" borderId="14" xfId="42" applyFont="1" applyBorder="1" applyAlignment="1">
      <alignment horizontal="left"/>
    </xf>
    <xf numFmtId="43" fontId="74" fillId="0" borderId="14" xfId="42" applyFont="1" applyBorder="1" applyAlignment="1">
      <alignment horizontal="right" vertical="center"/>
    </xf>
    <xf numFmtId="43" fontId="74" fillId="0" borderId="14" xfId="42" applyFont="1" applyBorder="1" applyAlignment="1">
      <alignment horizontal="center" vertical="center"/>
    </xf>
    <xf numFmtId="43" fontId="65" fillId="0" borderId="14" xfId="42" applyFont="1" applyBorder="1" applyAlignment="1">
      <alignment horizontal="right" vertical="center"/>
    </xf>
    <xf numFmtId="43" fontId="67" fillId="0" borderId="14" xfId="42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4" fontId="65" fillId="0" borderId="25" xfId="0" applyNumberFormat="1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4" fontId="65" fillId="0" borderId="12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4" fontId="65" fillId="0" borderId="12" xfId="0" applyNumberFormat="1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4" fontId="65" fillId="0" borderId="19" xfId="0" applyNumberFormat="1" applyFont="1" applyBorder="1" applyAlignment="1">
      <alignment horizontal="right" wrapText="1"/>
    </xf>
    <xf numFmtId="4" fontId="65" fillId="0" borderId="14" xfId="0" applyNumberFormat="1" applyFont="1" applyBorder="1" applyAlignment="1">
      <alignment horizontal="left"/>
    </xf>
    <xf numFmtId="0" fontId="65" fillId="0" borderId="30" xfId="0" applyFont="1" applyBorder="1" applyAlignment="1">
      <alignment horizontal="center" vertical="center"/>
    </xf>
    <xf numFmtId="4" fontId="65" fillId="0" borderId="0" xfId="0" applyNumberFormat="1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4" fontId="65" fillId="0" borderId="27" xfId="0" applyNumberFormat="1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4" fontId="65" fillId="0" borderId="33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horizontal="left" vertical="center" wrapText="1"/>
    </xf>
    <xf numFmtId="4" fontId="66" fillId="0" borderId="10" xfId="0" applyNumberFormat="1" applyFont="1" applyBorder="1" applyAlignment="1">
      <alignment horizontal="left"/>
    </xf>
    <xf numFmtId="4" fontId="66" fillId="0" borderId="10" xfId="0" applyNumberFormat="1" applyFont="1" applyBorder="1" applyAlignment="1">
      <alignment horizontal="left" vertical="center"/>
    </xf>
    <xf numFmtId="4" fontId="6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75" fillId="0" borderId="10" xfId="0" applyNumberFormat="1" applyFont="1" applyBorder="1" applyAlignment="1">
      <alignment horizontal="center" wrapText="1"/>
    </xf>
    <xf numFmtId="4" fontId="74" fillId="0" borderId="12" xfId="0" applyNumberFormat="1" applyFont="1" applyBorder="1" applyAlignment="1">
      <alignment horizontal="center" vertical="center" wrapText="1"/>
    </xf>
    <xf numFmtId="4" fontId="74" fillId="0" borderId="27" xfId="0" applyNumberFormat="1" applyFont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4" fontId="65" fillId="0" borderId="14" xfId="0" applyNumberFormat="1" applyFont="1" applyBorder="1" applyAlignment="1">
      <alignment horizontal="center"/>
    </xf>
    <xf numFmtId="4" fontId="57" fillId="0" borderId="10" xfId="0" applyNumberFormat="1" applyFont="1" applyBorder="1" applyAlignment="1">
      <alignment horizontal="right" vertical="top" wrapText="1"/>
    </xf>
    <xf numFmtId="0" fontId="66" fillId="33" borderId="3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38" xfId="0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6" fillId="33" borderId="38" xfId="0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/>
    </xf>
    <xf numFmtId="0" fontId="66" fillId="33" borderId="41" xfId="0" applyFont="1" applyFill="1" applyBorder="1" applyAlignment="1">
      <alignment horizontal="center" vertical="center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6" fillId="33" borderId="44" xfId="0" applyFont="1" applyFill="1" applyBorder="1" applyAlignment="1">
      <alignment horizontal="center" vertical="center" wrapText="1"/>
    </xf>
    <xf numFmtId="0" fontId="66" fillId="33" borderId="45" xfId="0" applyFont="1" applyFill="1" applyBorder="1" applyAlignment="1">
      <alignment horizontal="center" vertical="center" wrapText="1"/>
    </xf>
    <xf numFmtId="0" fontId="66" fillId="33" borderId="46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6" fillId="33" borderId="47" xfId="0" applyFont="1" applyFill="1" applyBorder="1" applyAlignment="1">
      <alignment horizontal="center" vertical="center" wrapText="1"/>
    </xf>
    <xf numFmtId="0" fontId="66" fillId="33" borderId="48" xfId="0" applyFont="1" applyFill="1" applyBorder="1" applyAlignment="1">
      <alignment horizontal="center" vertical="center" wrapText="1"/>
    </xf>
    <xf numFmtId="0" fontId="66" fillId="33" borderId="49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left" wrapText="1"/>
    </xf>
    <xf numFmtId="0" fontId="66" fillId="0" borderId="51" xfId="0" applyFont="1" applyBorder="1" applyAlignment="1">
      <alignment horizontal="left" wrapText="1"/>
    </xf>
    <xf numFmtId="0" fontId="66" fillId="0" borderId="43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1" xfId="0" applyFont="1" applyBorder="1" applyAlignment="1">
      <alignment horizontal="left" wrapText="1"/>
    </xf>
    <xf numFmtId="0" fontId="66" fillId="33" borderId="41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wrapText="1"/>
    </xf>
    <xf numFmtId="0" fontId="72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43" fontId="65" fillId="0" borderId="37" xfId="42" applyFont="1" applyBorder="1" applyAlignment="1">
      <alignment horizontal="center" vertical="center"/>
    </xf>
    <xf numFmtId="43" fontId="72" fillId="0" borderId="16" xfId="42" applyFont="1" applyBorder="1" applyAlignment="1">
      <alignment horizontal="center" vertical="center"/>
    </xf>
    <xf numFmtId="0" fontId="65" fillId="0" borderId="37" xfId="0" applyFont="1" applyBorder="1" applyAlignment="1">
      <alignment horizontal="right" vertical="center"/>
    </xf>
    <xf numFmtId="0" fontId="72" fillId="0" borderId="16" xfId="0" applyFont="1" applyBorder="1" applyAlignment="1">
      <alignment horizontal="right" vertical="center"/>
    </xf>
    <xf numFmtId="0" fontId="65" fillId="0" borderId="0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horizontal="left" vertical="top" wrapText="1"/>
    </xf>
    <xf numFmtId="43" fontId="72" fillId="0" borderId="16" xfId="42" applyFont="1" applyBorder="1" applyAlignment="1">
      <alignment horizontal="right" vertical="center"/>
    </xf>
    <xf numFmtId="0" fontId="72" fillId="0" borderId="16" xfId="0" applyFont="1" applyBorder="1" applyAlignment="1">
      <alignment horizontal="right" vertical="center" wrapText="1"/>
    </xf>
    <xf numFmtId="0" fontId="65" fillId="0" borderId="16" xfId="0" applyFont="1" applyBorder="1" applyAlignment="1">
      <alignment horizontal="center" vertical="center"/>
    </xf>
    <xf numFmtId="0" fontId="65" fillId="0" borderId="37" xfId="0" applyFont="1" applyBorder="1" applyAlignment="1">
      <alignment horizontal="right" vertical="center" wrapText="1"/>
    </xf>
    <xf numFmtId="43" fontId="65" fillId="0" borderId="37" xfId="42" applyFont="1" applyBorder="1" applyAlignment="1">
      <alignment horizontal="right" vertical="center"/>
    </xf>
    <xf numFmtId="0" fontId="67" fillId="0" borderId="52" xfId="0" applyFont="1" applyBorder="1" applyAlignment="1">
      <alignment horizontal="left"/>
    </xf>
    <xf numFmtId="0" fontId="67" fillId="0" borderId="53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65" fillId="0" borderId="3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72" fillId="0" borderId="11" xfId="42" applyFont="1" applyBorder="1" applyAlignment="1">
      <alignment horizontal="center" vertical="center"/>
    </xf>
    <xf numFmtId="0" fontId="65" fillId="0" borderId="37" xfId="0" applyFont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4" fillId="0" borderId="37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wrapText="1"/>
    </xf>
    <xf numFmtId="0" fontId="74" fillId="0" borderId="37" xfId="0" applyFont="1" applyBorder="1" applyAlignment="1">
      <alignment horizontal="left" vertical="top" wrapText="1"/>
    </xf>
    <xf numFmtId="0" fontId="68" fillId="33" borderId="37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38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68" fillId="33" borderId="40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43" fontId="65" fillId="0" borderId="37" xfId="42" applyFont="1" applyBorder="1" applyAlignment="1">
      <alignment vertical="center"/>
    </xf>
    <xf numFmtId="43" fontId="72" fillId="0" borderId="16" xfId="42" applyFont="1" applyBorder="1" applyAlignment="1">
      <alignment vertical="center"/>
    </xf>
    <xf numFmtId="43" fontId="72" fillId="0" borderId="11" xfId="42" applyFont="1" applyBorder="1" applyAlignment="1">
      <alignment vertical="center"/>
    </xf>
    <xf numFmtId="0" fontId="68" fillId="33" borderId="46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/>
    </xf>
    <xf numFmtId="0" fontId="77" fillId="33" borderId="34" xfId="0" applyFont="1" applyFill="1" applyBorder="1" applyAlignment="1">
      <alignment horizontal="center" vertical="center" wrapText="1"/>
    </xf>
    <xf numFmtId="0" fontId="77" fillId="33" borderId="54" xfId="0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68" fillId="33" borderId="37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horizontal="justify" wrapText="1"/>
    </xf>
    <xf numFmtId="0" fontId="68" fillId="0" borderId="38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I23" sqref="I23"/>
    </sheetView>
  </sheetViews>
  <sheetFormatPr defaultColWidth="8.796875" defaultRowHeight="14.25"/>
  <cols>
    <col min="2" max="2" width="4.8984375" style="0" customWidth="1"/>
    <col min="3" max="3" width="7.69921875" style="0" customWidth="1"/>
    <col min="4" max="4" width="4.5" style="0" customWidth="1"/>
    <col min="5" max="5" width="4.8984375" style="0" customWidth="1"/>
    <col min="6" max="6" width="10.59765625" style="0" customWidth="1"/>
    <col min="7" max="7" width="10.3984375" style="0" customWidth="1"/>
    <col min="8" max="8" width="10.09765625" style="0" customWidth="1"/>
    <col min="9" max="9" width="9.3984375" style="0" customWidth="1"/>
    <col min="10" max="10" width="8" style="0" customWidth="1"/>
    <col min="11" max="11" width="7.59765625" style="0" customWidth="1"/>
    <col min="12" max="12" width="3.8984375" style="0" customWidth="1"/>
    <col min="13" max="13" width="4" style="0" customWidth="1"/>
    <col min="14" max="14" width="4.19921875" style="0" customWidth="1"/>
    <col min="15" max="15" width="5.5" style="0" customWidth="1"/>
    <col min="16" max="16" width="5.59765625" style="0" customWidth="1"/>
    <col min="17" max="17" width="2.19921875" style="0" customWidth="1"/>
    <col min="18" max="18" width="1.8984375" style="0" customWidth="1"/>
    <col min="19" max="19" width="2" style="0" customWidth="1"/>
  </cols>
  <sheetData>
    <row r="1" spans="1:19" ht="68.25" customHeight="1">
      <c r="A1" s="140" t="s">
        <v>74</v>
      </c>
      <c r="B1" s="140"/>
      <c r="C1" s="140"/>
      <c r="D1" s="140"/>
      <c r="L1" s="134" t="s">
        <v>70</v>
      </c>
      <c r="M1" s="134"/>
      <c r="N1" s="134"/>
      <c r="Q1" s="157"/>
      <c r="R1" s="157"/>
      <c r="S1" s="157"/>
    </row>
    <row r="2" spans="1:20" ht="15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19" ht="15" thickBot="1">
      <c r="A3" s="135" t="s">
        <v>5</v>
      </c>
      <c r="B3" s="135" t="s">
        <v>1</v>
      </c>
      <c r="C3" s="135" t="s">
        <v>2</v>
      </c>
      <c r="D3" s="135" t="s">
        <v>6</v>
      </c>
      <c r="E3" s="135" t="s">
        <v>7</v>
      </c>
      <c r="F3" s="135" t="s">
        <v>8</v>
      </c>
      <c r="G3" s="137" t="s">
        <v>9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72"/>
    </row>
    <row r="4" spans="1:19" ht="15" thickBot="1">
      <c r="A4" s="136"/>
      <c r="B4" s="136"/>
      <c r="C4" s="136"/>
      <c r="D4" s="136"/>
      <c r="E4" s="136"/>
      <c r="F4" s="136"/>
      <c r="G4" s="135" t="s">
        <v>10</v>
      </c>
      <c r="H4" s="137" t="s">
        <v>9</v>
      </c>
      <c r="I4" s="138"/>
      <c r="J4" s="138"/>
      <c r="K4" s="138"/>
      <c r="L4" s="138"/>
      <c r="M4" s="138"/>
      <c r="N4" s="139"/>
      <c r="O4" s="135" t="s">
        <v>11</v>
      </c>
      <c r="P4" s="141" t="s">
        <v>9</v>
      </c>
      <c r="Q4" s="142"/>
      <c r="R4" s="142"/>
      <c r="S4" s="143"/>
    </row>
    <row r="5" spans="1:19" ht="21">
      <c r="A5" s="136"/>
      <c r="B5" s="136"/>
      <c r="C5" s="136"/>
      <c r="D5" s="136"/>
      <c r="E5" s="136"/>
      <c r="F5" s="136"/>
      <c r="G5" s="136"/>
      <c r="H5" s="144" t="s">
        <v>12</v>
      </c>
      <c r="I5" s="145"/>
      <c r="J5" s="148" t="s">
        <v>13</v>
      </c>
      <c r="K5" s="135" t="s">
        <v>14</v>
      </c>
      <c r="L5" s="135" t="s">
        <v>15</v>
      </c>
      <c r="M5" s="135" t="s">
        <v>16</v>
      </c>
      <c r="N5" s="17" t="s">
        <v>3</v>
      </c>
      <c r="O5" s="136"/>
      <c r="P5" s="158" t="s">
        <v>19</v>
      </c>
      <c r="Q5" s="161" t="s">
        <v>20</v>
      </c>
      <c r="R5" s="163" t="s">
        <v>21</v>
      </c>
      <c r="S5" s="163" t="s">
        <v>22</v>
      </c>
    </row>
    <row r="6" spans="1:19" ht="20.25" customHeight="1" thickBot="1">
      <c r="A6" s="136"/>
      <c r="B6" s="136"/>
      <c r="C6" s="136"/>
      <c r="D6" s="136"/>
      <c r="E6" s="136"/>
      <c r="F6" s="136"/>
      <c r="G6" s="136"/>
      <c r="H6" s="146"/>
      <c r="I6" s="147"/>
      <c r="J6" s="149"/>
      <c r="K6" s="136"/>
      <c r="L6" s="136"/>
      <c r="M6" s="136"/>
      <c r="N6" s="17" t="s">
        <v>17</v>
      </c>
      <c r="O6" s="136"/>
      <c r="P6" s="159"/>
      <c r="Q6" s="162"/>
      <c r="R6" s="164"/>
      <c r="S6" s="164"/>
    </row>
    <row r="7" spans="1:19" ht="76.5" customHeight="1" thickBot="1">
      <c r="A7" s="131"/>
      <c r="B7" s="131"/>
      <c r="C7" s="131"/>
      <c r="D7" s="131"/>
      <c r="E7" s="131"/>
      <c r="F7" s="131"/>
      <c r="G7" s="131"/>
      <c r="H7" s="18" t="s">
        <v>23</v>
      </c>
      <c r="I7" s="18" t="s">
        <v>24</v>
      </c>
      <c r="J7" s="150"/>
      <c r="K7" s="131"/>
      <c r="L7" s="131"/>
      <c r="M7" s="131"/>
      <c r="N7" s="19" t="s">
        <v>18</v>
      </c>
      <c r="O7" s="131"/>
      <c r="P7" s="160"/>
      <c r="Q7" s="49" t="s">
        <v>25</v>
      </c>
      <c r="R7" s="165"/>
      <c r="S7" s="165"/>
    </row>
    <row r="8" spans="1:19" ht="15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</row>
    <row r="9" spans="1:19" ht="33.75" customHeight="1" thickBot="1">
      <c r="A9" s="166" t="s">
        <v>26</v>
      </c>
      <c r="B9" s="167"/>
      <c r="C9" s="168"/>
      <c r="D9" s="6"/>
      <c r="E9" s="7"/>
      <c r="F9" s="41">
        <f>SUM(F10:F11)</f>
        <v>0</v>
      </c>
      <c r="G9" s="41"/>
      <c r="H9" s="7"/>
      <c r="I9" s="7"/>
      <c r="J9" s="25"/>
      <c r="K9" s="7"/>
      <c r="L9" s="7"/>
      <c r="M9" s="7"/>
      <c r="N9" s="7"/>
      <c r="O9" s="21"/>
      <c r="P9" s="47"/>
      <c r="Q9" s="2"/>
      <c r="R9" s="2"/>
      <c r="S9" s="2"/>
    </row>
    <row r="10" spans="1:19" ht="9.75" customHeight="1" thickBot="1">
      <c r="A10" s="45"/>
      <c r="B10" s="46"/>
      <c r="C10" s="46"/>
      <c r="D10" s="21"/>
      <c r="E10" s="7"/>
      <c r="F10" s="41"/>
      <c r="G10" s="41"/>
      <c r="H10" s="7"/>
      <c r="I10" s="7"/>
      <c r="J10" s="25"/>
      <c r="K10" s="7"/>
      <c r="L10" s="7"/>
      <c r="M10" s="7"/>
      <c r="N10" s="7"/>
      <c r="O10" s="48"/>
      <c r="P10" s="47"/>
      <c r="Q10" s="2"/>
      <c r="R10" s="2"/>
      <c r="S10" s="2"/>
    </row>
    <row r="11" spans="1:19" ht="15" thickBot="1">
      <c r="A11" s="20"/>
      <c r="B11" s="21"/>
      <c r="C11" s="21"/>
      <c r="D11" s="21"/>
      <c r="E11" s="7"/>
      <c r="F11" s="23"/>
      <c r="G11" s="23"/>
      <c r="H11" s="24"/>
      <c r="I11" s="24"/>
      <c r="J11" s="23"/>
      <c r="K11" s="24"/>
      <c r="L11" s="7"/>
      <c r="M11" s="7"/>
      <c r="N11" s="7"/>
      <c r="O11" s="7"/>
      <c r="P11" s="2"/>
      <c r="Q11" s="2"/>
      <c r="R11" s="2"/>
      <c r="S11" s="2"/>
    </row>
    <row r="12" spans="1:19" ht="33.75" customHeight="1" thickBot="1">
      <c r="A12" s="169" t="s">
        <v>27</v>
      </c>
      <c r="B12" s="170"/>
      <c r="C12" s="171"/>
      <c r="D12" s="6"/>
      <c r="E12" s="7"/>
      <c r="F12" s="25">
        <f>SUM(F13:F15)</f>
        <v>1954140</v>
      </c>
      <c r="G12" s="25">
        <f>SUM(H12:K12)</f>
        <v>1954140</v>
      </c>
      <c r="H12" s="25">
        <f>SUM(H13:H15)</f>
        <v>1504175</v>
      </c>
      <c r="I12" s="25">
        <f>SUM(I13:I15)</f>
        <v>410206</v>
      </c>
      <c r="J12" s="24"/>
      <c r="K12" s="25">
        <f>SUM(K13:K15)</f>
        <v>39759</v>
      </c>
      <c r="L12" s="7"/>
      <c r="M12" s="7"/>
      <c r="N12" s="7"/>
      <c r="O12" s="116"/>
      <c r="P12" s="117"/>
      <c r="Q12" s="2"/>
      <c r="R12" s="2"/>
      <c r="S12" s="2"/>
    </row>
    <row r="13" spans="1:19" ht="26.25" customHeight="1" thickBot="1">
      <c r="A13" s="8" t="s">
        <v>49</v>
      </c>
      <c r="B13" s="22">
        <v>801</v>
      </c>
      <c r="C13" s="22">
        <v>80120</v>
      </c>
      <c r="D13" s="50">
        <v>2920</v>
      </c>
      <c r="E13" s="50" t="s">
        <v>52</v>
      </c>
      <c r="F13" s="23">
        <v>52000</v>
      </c>
      <c r="G13" s="23">
        <f>SUM(H13:K13)</f>
        <v>52000</v>
      </c>
      <c r="H13" s="23">
        <v>41483</v>
      </c>
      <c r="I13" s="23">
        <v>9580</v>
      </c>
      <c r="J13" s="23"/>
      <c r="K13" s="23">
        <v>937</v>
      </c>
      <c r="L13" s="7"/>
      <c r="M13" s="7"/>
      <c r="N13" s="7"/>
      <c r="O13" s="7"/>
      <c r="P13" s="117"/>
      <c r="Q13" s="2"/>
      <c r="R13" s="2"/>
      <c r="S13" s="2"/>
    </row>
    <row r="14" spans="1:19" ht="24.75" customHeight="1" thickBot="1">
      <c r="A14" s="8" t="s">
        <v>50</v>
      </c>
      <c r="B14" s="22">
        <v>801</v>
      </c>
      <c r="C14" s="22">
        <v>80130</v>
      </c>
      <c r="D14" s="50">
        <v>2920</v>
      </c>
      <c r="E14" s="50" t="s">
        <v>52</v>
      </c>
      <c r="F14" s="23">
        <v>1597426</v>
      </c>
      <c r="G14" s="23">
        <f>SUM(H14:K14)</f>
        <v>1597426</v>
      </c>
      <c r="H14" s="23">
        <v>1347254</v>
      </c>
      <c r="I14" s="23">
        <v>211850</v>
      </c>
      <c r="J14" s="23"/>
      <c r="K14" s="23">
        <v>38322</v>
      </c>
      <c r="L14" s="7"/>
      <c r="M14" s="7"/>
      <c r="N14" s="7"/>
      <c r="O14" s="116"/>
      <c r="P14" s="118"/>
      <c r="Q14" s="2"/>
      <c r="R14" s="2"/>
      <c r="S14" s="2"/>
    </row>
    <row r="15" spans="1:19" ht="24" customHeight="1" thickBot="1">
      <c r="A15" s="8" t="s">
        <v>51</v>
      </c>
      <c r="B15" s="22">
        <v>926</v>
      </c>
      <c r="C15" s="22">
        <v>92601</v>
      </c>
      <c r="D15" s="50">
        <v>2920</v>
      </c>
      <c r="E15" s="50" t="s">
        <v>52</v>
      </c>
      <c r="F15" s="23">
        <v>304714</v>
      </c>
      <c r="G15" s="23">
        <f>SUM(H15:K15)</f>
        <v>304714</v>
      </c>
      <c r="H15" s="23">
        <v>115438</v>
      </c>
      <c r="I15" s="23">
        <v>188776</v>
      </c>
      <c r="J15" s="23"/>
      <c r="K15" s="23">
        <v>500</v>
      </c>
      <c r="L15" s="7"/>
      <c r="M15" s="7"/>
      <c r="N15" s="7"/>
      <c r="O15" s="7"/>
      <c r="P15" s="117"/>
      <c r="Q15" s="2"/>
      <c r="R15" s="2"/>
      <c r="S15" s="2"/>
    </row>
    <row r="16" spans="1:19" ht="30.75" customHeight="1" thickBot="1">
      <c r="A16" s="151" t="s">
        <v>28</v>
      </c>
      <c r="B16" s="152"/>
      <c r="C16" s="153"/>
      <c r="D16" s="6"/>
      <c r="E16" s="7"/>
      <c r="F16" s="130">
        <v>20000</v>
      </c>
      <c r="G16" s="130">
        <v>20000</v>
      </c>
      <c r="H16" s="7"/>
      <c r="I16" s="7"/>
      <c r="J16" s="7"/>
      <c r="K16" s="7"/>
      <c r="L16" s="7"/>
      <c r="M16" s="7"/>
      <c r="N16" s="7"/>
      <c r="O16" s="7"/>
      <c r="P16" s="117"/>
      <c r="Q16" s="2"/>
      <c r="R16" s="2"/>
      <c r="S16" s="2"/>
    </row>
    <row r="17" spans="1:19" ht="37.5" customHeight="1" thickBot="1">
      <c r="A17" s="20" t="s">
        <v>75</v>
      </c>
      <c r="B17" s="7">
        <v>900</v>
      </c>
      <c r="C17" s="7">
        <v>90019</v>
      </c>
      <c r="D17" s="7">
        <v>2710</v>
      </c>
      <c r="E17" s="50" t="s">
        <v>76</v>
      </c>
      <c r="F17" s="51">
        <v>20000</v>
      </c>
      <c r="G17" s="51">
        <v>20000</v>
      </c>
      <c r="H17" s="7"/>
      <c r="I17" s="51"/>
      <c r="J17" s="7"/>
      <c r="K17" s="7"/>
      <c r="L17" s="7"/>
      <c r="M17" s="7"/>
      <c r="N17" s="7"/>
      <c r="O17" s="7"/>
      <c r="P17" s="117"/>
      <c r="Q17" s="2"/>
      <c r="R17" s="2"/>
      <c r="S17" s="2"/>
    </row>
    <row r="18" spans="1:19" ht="15" thickBot="1">
      <c r="A18" s="154" t="s">
        <v>4</v>
      </c>
      <c r="B18" s="155"/>
      <c r="C18" s="156"/>
      <c r="D18" s="9"/>
      <c r="E18" s="9"/>
      <c r="F18" s="23">
        <f>SUM(F13:F16)</f>
        <v>1974140</v>
      </c>
      <c r="G18" s="23">
        <f>SUM(G13:G16)</f>
        <v>1974140</v>
      </c>
      <c r="H18" s="25">
        <f>SUM(H13:H17)</f>
        <v>1504175</v>
      </c>
      <c r="I18" s="23">
        <f>SUM(I13:I17)</f>
        <v>410206</v>
      </c>
      <c r="J18" s="23"/>
      <c r="K18" s="23">
        <f>SUM(K13:K17)</f>
        <v>39759</v>
      </c>
      <c r="L18" s="9"/>
      <c r="M18" s="9"/>
      <c r="N18" s="9"/>
      <c r="O18" s="121">
        <f>SUM(O13:O17)</f>
        <v>0</v>
      </c>
      <c r="P18" s="119"/>
      <c r="Q18" s="3"/>
      <c r="R18" s="3"/>
      <c r="S18" s="3"/>
    </row>
    <row r="20" spans="9:14" ht="14.25">
      <c r="I20" s="132"/>
      <c r="J20" s="132"/>
      <c r="K20" s="132"/>
      <c r="L20" s="132"/>
      <c r="M20" s="132"/>
      <c r="N20" s="132"/>
    </row>
    <row r="22" spans="9:14" ht="14.25">
      <c r="I22" s="132"/>
      <c r="J22" s="132"/>
      <c r="K22" s="132"/>
      <c r="L22" s="132"/>
      <c r="M22" s="132"/>
      <c r="N22" s="132"/>
    </row>
    <row r="23" spans="15:20" ht="14.25">
      <c r="O23" s="120"/>
      <c r="T23" s="120"/>
    </row>
    <row r="25" ht="14.25">
      <c r="Q25" s="120"/>
    </row>
  </sheetData>
  <sheetProtection/>
  <mergeCells count="29">
    <mergeCell ref="A16:C16"/>
    <mergeCell ref="A18:C18"/>
    <mergeCell ref="Q1:S1"/>
    <mergeCell ref="P5:P7"/>
    <mergeCell ref="Q5:Q6"/>
    <mergeCell ref="R5:R7"/>
    <mergeCell ref="S5:S7"/>
    <mergeCell ref="A9:C9"/>
    <mergeCell ref="A12:C12"/>
    <mergeCell ref="G3:S3"/>
    <mergeCell ref="H4:N4"/>
    <mergeCell ref="A1:D1"/>
    <mergeCell ref="O4:O7"/>
    <mergeCell ref="P4:S4"/>
    <mergeCell ref="H5:I6"/>
    <mergeCell ref="J5:J7"/>
    <mergeCell ref="K5:K7"/>
    <mergeCell ref="L5:L7"/>
    <mergeCell ref="M5:M7"/>
    <mergeCell ref="I20:N20"/>
    <mergeCell ref="I22:N22"/>
    <mergeCell ref="L1:N1"/>
    <mergeCell ref="A3:A7"/>
    <mergeCell ref="B3:B7"/>
    <mergeCell ref="C3:C7"/>
    <mergeCell ref="D3:D7"/>
    <mergeCell ref="E3:E7"/>
    <mergeCell ref="F3:F7"/>
    <mergeCell ref="G4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15" sqref="I15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133"/>
      <c r="B1" s="133"/>
      <c r="C1" s="133"/>
      <c r="D1" s="133"/>
      <c r="E1" s="133"/>
      <c r="F1" s="133"/>
    </row>
    <row r="2" spans="1:11" ht="23.25" customHeight="1">
      <c r="A2" s="132" t="s">
        <v>78</v>
      </c>
      <c r="B2" s="175"/>
      <c r="C2" s="175"/>
      <c r="D2" s="175"/>
      <c r="E2" s="175"/>
      <c r="F2" s="175"/>
      <c r="G2" s="174" t="s">
        <v>69</v>
      </c>
      <c r="H2" s="174"/>
      <c r="I2" s="174"/>
      <c r="J2" s="132"/>
      <c r="K2" s="132"/>
    </row>
    <row r="3" ht="1.5" customHeight="1" hidden="1">
      <c r="K3" s="15" t="s">
        <v>29</v>
      </c>
    </row>
    <row r="4" ht="15" thickBot="1">
      <c r="B4" s="52" t="s">
        <v>55</v>
      </c>
    </row>
    <row r="5" spans="1:13" ht="15.75" customHeight="1" thickBot="1">
      <c r="A5" s="223" t="s">
        <v>0</v>
      </c>
      <c r="B5" s="223" t="s">
        <v>1</v>
      </c>
      <c r="C5" s="223" t="s">
        <v>31</v>
      </c>
      <c r="D5" s="206" t="s">
        <v>32</v>
      </c>
      <c r="E5" s="206" t="s">
        <v>33</v>
      </c>
      <c r="F5" s="208" t="s">
        <v>34</v>
      </c>
      <c r="G5" s="209"/>
      <c r="H5" s="209"/>
      <c r="I5" s="209"/>
      <c r="J5" s="209"/>
      <c r="K5" s="210"/>
      <c r="L5" s="216" t="s">
        <v>30</v>
      </c>
      <c r="M5" s="11"/>
    </row>
    <row r="6" spans="1:13" ht="15.75" thickBot="1">
      <c r="A6" s="224"/>
      <c r="B6" s="224"/>
      <c r="C6" s="224"/>
      <c r="D6" s="207"/>
      <c r="E6" s="207"/>
      <c r="F6" s="206" t="s">
        <v>56</v>
      </c>
      <c r="G6" s="208" t="s">
        <v>35</v>
      </c>
      <c r="H6" s="209"/>
      <c r="I6" s="209"/>
      <c r="J6" s="209"/>
      <c r="K6" s="210"/>
      <c r="L6" s="217"/>
      <c r="M6" s="11"/>
    </row>
    <row r="7" spans="1:13" ht="24" thickBot="1">
      <c r="A7" s="224"/>
      <c r="B7" s="224"/>
      <c r="C7" s="224"/>
      <c r="D7" s="207"/>
      <c r="E7" s="207"/>
      <c r="F7" s="207"/>
      <c r="G7" s="206" t="s">
        <v>36</v>
      </c>
      <c r="H7" s="54" t="s">
        <v>37</v>
      </c>
      <c r="I7" s="55" t="s">
        <v>20</v>
      </c>
      <c r="J7" s="206" t="s">
        <v>39</v>
      </c>
      <c r="K7" s="54" t="s">
        <v>40</v>
      </c>
      <c r="L7" s="217"/>
      <c r="M7" s="11"/>
    </row>
    <row r="8" spans="1:13" ht="59.25" customHeight="1">
      <c r="A8" s="224"/>
      <c r="B8" s="224"/>
      <c r="C8" s="224"/>
      <c r="D8" s="207"/>
      <c r="E8" s="207"/>
      <c r="F8" s="207"/>
      <c r="G8" s="207"/>
      <c r="H8" s="56" t="s">
        <v>38</v>
      </c>
      <c r="I8" s="218" t="s">
        <v>42</v>
      </c>
      <c r="J8" s="207"/>
      <c r="K8" s="56" t="s">
        <v>41</v>
      </c>
      <c r="L8" s="217"/>
      <c r="M8" s="11"/>
    </row>
    <row r="9" spans="1:13" ht="9.75" customHeight="1">
      <c r="A9" s="224"/>
      <c r="B9" s="224"/>
      <c r="C9" s="224"/>
      <c r="D9" s="207"/>
      <c r="E9" s="207"/>
      <c r="F9" s="207"/>
      <c r="G9" s="207"/>
      <c r="H9" s="57"/>
      <c r="I9" s="219"/>
      <c r="J9" s="207"/>
      <c r="K9" s="57"/>
      <c r="L9" s="217"/>
      <c r="M9" s="11"/>
    </row>
    <row r="10" spans="1:13" ht="6.75" customHeight="1" thickBot="1">
      <c r="A10" s="225"/>
      <c r="B10" s="224"/>
      <c r="C10" s="224"/>
      <c r="D10" s="207"/>
      <c r="E10" s="207"/>
      <c r="F10" s="207"/>
      <c r="G10" s="207"/>
      <c r="H10" s="57"/>
      <c r="I10" s="219"/>
      <c r="J10" s="207"/>
      <c r="K10" s="57"/>
      <c r="L10" s="217"/>
      <c r="M10" s="11"/>
    </row>
    <row r="11" spans="1:13" ht="15">
      <c r="A11" s="92">
        <v>1</v>
      </c>
      <c r="B11" s="93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5">
        <v>9</v>
      </c>
      <c r="J11" s="94">
        <v>10</v>
      </c>
      <c r="K11" s="94">
        <v>11</v>
      </c>
      <c r="L11" s="96">
        <v>12</v>
      </c>
      <c r="M11" s="11"/>
    </row>
    <row r="12" spans="1:13" ht="48" customHeight="1">
      <c r="A12" s="106">
        <v>1</v>
      </c>
      <c r="B12" s="99">
        <v>600</v>
      </c>
      <c r="C12" s="99">
        <v>60016</v>
      </c>
      <c r="D12" s="100" t="s">
        <v>62</v>
      </c>
      <c r="E12" s="101">
        <v>407410</v>
      </c>
      <c r="F12" s="101">
        <v>35010</v>
      </c>
      <c r="G12" s="101">
        <v>35010</v>
      </c>
      <c r="H12" s="97"/>
      <c r="I12" s="97"/>
      <c r="J12" s="97"/>
      <c r="K12" s="97"/>
      <c r="L12" s="102" t="s">
        <v>48</v>
      </c>
      <c r="M12" s="11"/>
    </row>
    <row r="13" spans="1:13" ht="56.25" customHeight="1" hidden="1" thickBot="1">
      <c r="A13" s="106">
        <v>5</v>
      </c>
      <c r="B13" s="98"/>
      <c r="C13" s="98"/>
      <c r="D13" s="105"/>
      <c r="E13" s="103"/>
      <c r="F13" s="103"/>
      <c r="G13" s="103"/>
      <c r="H13" s="103"/>
      <c r="I13" s="103"/>
      <c r="J13" s="103"/>
      <c r="K13" s="103"/>
      <c r="L13" s="104" t="s">
        <v>48</v>
      </c>
      <c r="M13" s="11"/>
    </row>
    <row r="14" spans="1:13" ht="48" customHeight="1">
      <c r="A14" s="106">
        <v>2</v>
      </c>
      <c r="B14" s="97">
        <v>600</v>
      </c>
      <c r="C14" s="97">
        <v>60016</v>
      </c>
      <c r="D14" s="123" t="s">
        <v>67</v>
      </c>
      <c r="E14" s="113">
        <v>13213176</v>
      </c>
      <c r="F14" s="113">
        <v>5000</v>
      </c>
      <c r="G14" s="113">
        <v>5000</v>
      </c>
      <c r="H14" s="113"/>
      <c r="I14" s="113"/>
      <c r="J14" s="113"/>
      <c r="K14" s="115"/>
      <c r="L14" s="114" t="s">
        <v>48</v>
      </c>
      <c r="M14" s="11"/>
    </row>
    <row r="15" spans="1:13" ht="69.75" customHeight="1" thickBot="1">
      <c r="A15" s="111">
        <v>3</v>
      </c>
      <c r="B15" s="109">
        <v>600</v>
      </c>
      <c r="C15" s="98">
        <v>60016</v>
      </c>
      <c r="D15" s="122" t="s">
        <v>79</v>
      </c>
      <c r="E15" s="103">
        <v>1550720.56</v>
      </c>
      <c r="F15" s="103">
        <v>629000</v>
      </c>
      <c r="G15" s="103">
        <v>629000</v>
      </c>
      <c r="H15" s="103"/>
      <c r="I15" s="103"/>
      <c r="J15" s="103"/>
      <c r="K15" s="110"/>
      <c r="L15" s="112" t="s">
        <v>53</v>
      </c>
      <c r="M15" s="11"/>
    </row>
    <row r="16" spans="1:13" ht="37.5" customHeight="1" thickBot="1">
      <c r="A16" s="211">
        <v>4</v>
      </c>
      <c r="B16" s="193">
        <v>720</v>
      </c>
      <c r="C16" s="193">
        <v>72095</v>
      </c>
      <c r="D16" s="202" t="s">
        <v>61</v>
      </c>
      <c r="E16" s="213">
        <v>338696</v>
      </c>
      <c r="F16" s="176">
        <v>236941</v>
      </c>
      <c r="G16" s="176">
        <v>86061</v>
      </c>
      <c r="H16" s="176"/>
      <c r="I16" s="220"/>
      <c r="J16" s="199"/>
      <c r="K16" s="176">
        <v>150880</v>
      </c>
      <c r="L16" s="187" t="s">
        <v>53</v>
      </c>
      <c r="M16" s="173"/>
    </row>
    <row r="17" spans="1:13" ht="0.75" customHeight="1" hidden="1">
      <c r="A17" s="211"/>
      <c r="B17" s="183"/>
      <c r="C17" s="183"/>
      <c r="D17" s="203"/>
      <c r="E17" s="214"/>
      <c r="F17" s="177"/>
      <c r="G17" s="177"/>
      <c r="H17" s="177"/>
      <c r="I17" s="221"/>
      <c r="J17" s="200"/>
      <c r="K17" s="177"/>
      <c r="L17" s="187"/>
      <c r="M17" s="173"/>
    </row>
    <row r="18" spans="1:13" ht="9.75" customHeight="1" hidden="1">
      <c r="A18" s="211"/>
      <c r="B18" s="183"/>
      <c r="C18" s="183"/>
      <c r="D18" s="203"/>
      <c r="E18" s="214"/>
      <c r="F18" s="177"/>
      <c r="G18" s="177"/>
      <c r="H18" s="177"/>
      <c r="I18" s="221"/>
      <c r="J18" s="200"/>
      <c r="K18" s="177"/>
      <c r="L18" s="187"/>
      <c r="M18" s="173"/>
    </row>
    <row r="19" spans="1:13" ht="15" customHeight="1" hidden="1" thickBot="1">
      <c r="A19" s="211"/>
      <c r="B19" s="212"/>
      <c r="C19" s="212"/>
      <c r="D19" s="204"/>
      <c r="E19" s="215"/>
      <c r="F19" s="198"/>
      <c r="G19" s="198"/>
      <c r="H19" s="198"/>
      <c r="I19" s="222"/>
      <c r="J19" s="201"/>
      <c r="K19" s="198"/>
      <c r="L19" s="187"/>
      <c r="M19" s="173"/>
    </row>
    <row r="20" spans="1:13" ht="16.5" customHeight="1">
      <c r="A20" s="195">
        <v>5</v>
      </c>
      <c r="B20" s="193">
        <v>720</v>
      </c>
      <c r="C20" s="193">
        <v>72095</v>
      </c>
      <c r="D20" s="205" t="s">
        <v>60</v>
      </c>
      <c r="E20" s="189">
        <v>89833.67</v>
      </c>
      <c r="F20" s="176">
        <v>53383.67</v>
      </c>
      <c r="G20" s="176">
        <v>15838.7</v>
      </c>
      <c r="H20" s="176">
        <v>0</v>
      </c>
      <c r="I20" s="178"/>
      <c r="J20" s="188"/>
      <c r="K20" s="189">
        <v>37544.97</v>
      </c>
      <c r="L20" s="193" t="s">
        <v>48</v>
      </c>
      <c r="M20" s="11"/>
    </row>
    <row r="21" spans="1:13" ht="15" customHeight="1" hidden="1">
      <c r="A21" s="196"/>
      <c r="B21" s="183"/>
      <c r="C21" s="183"/>
      <c r="D21" s="184"/>
      <c r="E21" s="185"/>
      <c r="F21" s="177"/>
      <c r="G21" s="177"/>
      <c r="H21" s="177"/>
      <c r="I21" s="179"/>
      <c r="J21" s="186"/>
      <c r="K21" s="185"/>
      <c r="L21" s="187"/>
      <c r="M21" s="11"/>
    </row>
    <row r="22" spans="1:13" ht="18" customHeight="1">
      <c r="A22" s="196"/>
      <c r="B22" s="183"/>
      <c r="C22" s="183"/>
      <c r="D22" s="184"/>
      <c r="E22" s="185"/>
      <c r="F22" s="177"/>
      <c r="G22" s="177"/>
      <c r="H22" s="177"/>
      <c r="I22" s="179"/>
      <c r="J22" s="186"/>
      <c r="K22" s="185"/>
      <c r="L22" s="187"/>
      <c r="M22" s="11"/>
    </row>
    <row r="23" spans="1:13" ht="0.75" customHeight="1" thickBot="1">
      <c r="A23" s="197"/>
      <c r="B23" s="183"/>
      <c r="C23" s="183"/>
      <c r="D23" s="184"/>
      <c r="E23" s="185"/>
      <c r="F23" s="177"/>
      <c r="G23" s="177"/>
      <c r="H23" s="177"/>
      <c r="I23" s="179"/>
      <c r="J23" s="186"/>
      <c r="K23" s="185"/>
      <c r="L23" s="194"/>
      <c r="M23" s="11"/>
    </row>
    <row r="24" spans="1:13" ht="1.5" customHeight="1" hidden="1">
      <c r="A24" s="182"/>
      <c r="B24" s="183"/>
      <c r="C24" s="183"/>
      <c r="D24" s="184"/>
      <c r="E24" s="185"/>
      <c r="F24" s="177"/>
      <c r="G24" s="177"/>
      <c r="H24" s="177"/>
      <c r="I24" s="179"/>
      <c r="J24" s="186"/>
      <c r="K24" s="185"/>
      <c r="L24" s="183"/>
      <c r="M24" s="11"/>
    </row>
    <row r="25" spans="1:13" ht="11.25" customHeight="1" hidden="1" thickBot="1">
      <c r="A25" s="182"/>
      <c r="B25" s="183"/>
      <c r="C25" s="183"/>
      <c r="D25" s="184"/>
      <c r="E25" s="185"/>
      <c r="F25" s="177"/>
      <c r="G25" s="177"/>
      <c r="H25" s="177"/>
      <c r="I25" s="179"/>
      <c r="J25" s="186"/>
      <c r="K25" s="185"/>
      <c r="L25" s="183"/>
      <c r="M25" s="11"/>
    </row>
    <row r="26" spans="1:13" s="75" customFormat="1" ht="5.25" customHeight="1" hidden="1" thickBot="1">
      <c r="A26" s="66"/>
      <c r="B26" s="73"/>
      <c r="C26" s="73"/>
      <c r="D26" s="67"/>
      <c r="E26" s="68"/>
      <c r="F26" s="69"/>
      <c r="G26" s="69"/>
      <c r="H26" s="69"/>
      <c r="I26" s="70"/>
      <c r="J26" s="71"/>
      <c r="K26" s="68"/>
      <c r="L26" s="72"/>
      <c r="M26" s="74"/>
    </row>
    <row r="27" spans="1:13" ht="0.75" customHeight="1">
      <c r="A27" s="76"/>
      <c r="B27" s="77"/>
      <c r="C27" s="78"/>
      <c r="D27" s="180"/>
      <c r="E27" s="181"/>
      <c r="F27" s="79"/>
      <c r="G27" s="44"/>
      <c r="H27" s="80"/>
      <c r="I27" s="81"/>
      <c r="J27" s="82"/>
      <c r="K27" s="83"/>
      <c r="L27" s="84"/>
      <c r="M27" s="11"/>
    </row>
    <row r="28" spans="1:13" ht="15.75" thickBot="1">
      <c r="A28" s="190" t="s">
        <v>4</v>
      </c>
      <c r="B28" s="191"/>
      <c r="C28" s="191"/>
      <c r="D28" s="192"/>
      <c r="E28" s="85">
        <f>SUM(E12:E23)</f>
        <v>15599836.23</v>
      </c>
      <c r="F28" s="86">
        <f>SUM(F12:F23)</f>
        <v>959334.67</v>
      </c>
      <c r="G28" s="87">
        <f>SUM(G12:G23)</f>
        <v>770909.7</v>
      </c>
      <c r="H28" s="88"/>
      <c r="I28" s="88"/>
      <c r="J28" s="89">
        <f>SUM(J16:J27)</f>
        <v>0</v>
      </c>
      <c r="K28" s="90">
        <f>SUM(K12:K23)</f>
        <v>188424.97</v>
      </c>
      <c r="L28" s="91" t="s">
        <v>44</v>
      </c>
      <c r="M28" s="11"/>
    </row>
    <row r="29" ht="15" customHeight="1"/>
    <row r="30" spans="9:12" ht="14.25">
      <c r="I30" s="132"/>
      <c r="J30" s="132"/>
      <c r="K30" s="132"/>
      <c r="L30" s="132"/>
    </row>
    <row r="31" spans="10:11" ht="14.25">
      <c r="J31" s="132"/>
      <c r="K31" s="132"/>
    </row>
    <row r="32" spans="9:12" ht="14.25">
      <c r="I32" s="132"/>
      <c r="J32" s="132"/>
      <c r="K32" s="132"/>
      <c r="L32" s="132"/>
    </row>
  </sheetData>
  <sheetProtection/>
  <mergeCells count="58"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J16:J19"/>
    <mergeCell ref="D16:D19"/>
    <mergeCell ref="H24:H25"/>
    <mergeCell ref="I24:I25"/>
    <mergeCell ref="C20:C23"/>
    <mergeCell ref="D20:D23"/>
    <mergeCell ref="E20:E23"/>
    <mergeCell ref="F20:F23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22.09765625" style="0" customWidth="1"/>
    <col min="5" max="5" width="19.3984375" style="0" customWidth="1"/>
    <col min="6" max="6" width="10.5" style="0" customWidth="1"/>
    <col min="7" max="7" width="6.59765625" style="0" customWidth="1"/>
    <col min="8" max="8" width="8.5" style="0" customWidth="1"/>
    <col min="9" max="9" width="10.8984375" style="0" customWidth="1"/>
    <col min="10" max="10" width="7.69921875" style="0" customWidth="1"/>
    <col min="11" max="11" width="8" style="0" customWidth="1"/>
  </cols>
  <sheetData>
    <row r="1" spans="4:9" ht="45.75" customHeight="1">
      <c r="D1" s="133" t="s">
        <v>77</v>
      </c>
      <c r="E1" s="133"/>
      <c r="F1" s="133" t="s">
        <v>68</v>
      </c>
      <c r="G1" s="133"/>
      <c r="H1" s="157"/>
      <c r="I1" s="157"/>
    </row>
    <row r="2" ht="6" customHeight="1"/>
    <row r="3" ht="18">
      <c r="B3" s="10" t="s">
        <v>54</v>
      </c>
    </row>
    <row r="4" ht="7.5" customHeight="1" thickBot="1">
      <c r="J4" s="13" t="s">
        <v>29</v>
      </c>
    </row>
    <row r="5" spans="1:12" ht="15.75" thickBot="1">
      <c r="A5" s="234" t="s">
        <v>0</v>
      </c>
      <c r="B5" s="234" t="s">
        <v>1</v>
      </c>
      <c r="C5" s="234" t="s">
        <v>31</v>
      </c>
      <c r="D5" s="236" t="s">
        <v>45</v>
      </c>
      <c r="E5" s="238" t="s">
        <v>34</v>
      </c>
      <c r="F5" s="239"/>
      <c r="G5" s="239"/>
      <c r="H5" s="239"/>
      <c r="I5" s="239"/>
      <c r="J5" s="240"/>
      <c r="K5" s="241" t="s">
        <v>30</v>
      </c>
      <c r="L5" s="11"/>
    </row>
    <row r="6" spans="1:12" ht="15.75" thickBot="1">
      <c r="A6" s="235"/>
      <c r="B6" s="235"/>
      <c r="C6" s="235"/>
      <c r="D6" s="237"/>
      <c r="E6" s="236" t="s">
        <v>57</v>
      </c>
      <c r="F6" s="238" t="s">
        <v>35</v>
      </c>
      <c r="G6" s="239"/>
      <c r="H6" s="239"/>
      <c r="I6" s="239"/>
      <c r="J6" s="240"/>
      <c r="K6" s="242"/>
      <c r="L6" s="11"/>
    </row>
    <row r="7" spans="1:12" ht="48" customHeight="1" thickBot="1">
      <c r="A7" s="235"/>
      <c r="B7" s="235"/>
      <c r="C7" s="235"/>
      <c r="D7" s="237"/>
      <c r="E7" s="237"/>
      <c r="F7" s="236" t="s">
        <v>36</v>
      </c>
      <c r="G7" s="32" t="s">
        <v>37</v>
      </c>
      <c r="H7" s="33" t="s">
        <v>20</v>
      </c>
      <c r="I7" s="34" t="s">
        <v>46</v>
      </c>
      <c r="J7" s="32" t="s">
        <v>40</v>
      </c>
      <c r="K7" s="242"/>
      <c r="L7" s="11"/>
    </row>
    <row r="8" spans="1:12" ht="59.25" customHeight="1">
      <c r="A8" s="235"/>
      <c r="B8" s="235"/>
      <c r="C8" s="235"/>
      <c r="D8" s="237"/>
      <c r="E8" s="237"/>
      <c r="F8" s="237"/>
      <c r="G8" s="32" t="s">
        <v>38</v>
      </c>
      <c r="H8" s="124" t="s">
        <v>42</v>
      </c>
      <c r="I8" s="34" t="s">
        <v>47</v>
      </c>
      <c r="J8" s="32" t="s">
        <v>41</v>
      </c>
      <c r="K8" s="242"/>
      <c r="L8" s="11"/>
    </row>
    <row r="9" spans="1:12" ht="15.75" thickBot="1">
      <c r="A9" s="128">
        <v>1</v>
      </c>
      <c r="B9" s="1">
        <v>2</v>
      </c>
      <c r="C9" s="1">
        <v>3</v>
      </c>
      <c r="D9" s="127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1"/>
    </row>
    <row r="10" spans="1:12" ht="37.5" customHeight="1">
      <c r="A10" s="58">
        <v>1</v>
      </c>
      <c r="B10" s="59">
        <v>600</v>
      </c>
      <c r="C10" s="59">
        <v>60016</v>
      </c>
      <c r="D10" s="126" t="s">
        <v>58</v>
      </c>
      <c r="E10" s="61">
        <v>7000</v>
      </c>
      <c r="F10" s="62">
        <v>7000</v>
      </c>
      <c r="G10" s="63"/>
      <c r="H10" s="59"/>
      <c r="I10" s="64"/>
      <c r="J10" s="64"/>
      <c r="K10" s="65" t="s">
        <v>48</v>
      </c>
      <c r="L10" s="53"/>
    </row>
    <row r="11" spans="1:12" ht="40.5" customHeight="1">
      <c r="A11" s="58">
        <v>2</v>
      </c>
      <c r="B11" s="59">
        <v>600</v>
      </c>
      <c r="C11" s="59">
        <v>60017</v>
      </c>
      <c r="D11" s="60" t="s">
        <v>71</v>
      </c>
      <c r="E11" s="61">
        <v>51000</v>
      </c>
      <c r="F11" s="62">
        <v>26000</v>
      </c>
      <c r="G11" s="63"/>
      <c r="H11" s="59"/>
      <c r="I11" s="125">
        <v>25000</v>
      </c>
      <c r="J11" s="64"/>
      <c r="K11" s="65" t="s">
        <v>48</v>
      </c>
      <c r="L11" s="53"/>
    </row>
    <row r="12" spans="1:12" ht="25.5" customHeight="1">
      <c r="A12" s="58">
        <v>3</v>
      </c>
      <c r="B12" s="59">
        <v>700</v>
      </c>
      <c r="C12" s="59">
        <v>70005</v>
      </c>
      <c r="D12" s="60" t="s">
        <v>59</v>
      </c>
      <c r="E12" s="61">
        <v>283000</v>
      </c>
      <c r="F12" s="62">
        <v>283000</v>
      </c>
      <c r="G12" s="63"/>
      <c r="H12" s="59"/>
      <c r="I12" s="64"/>
      <c r="J12" s="64"/>
      <c r="K12" s="65" t="s">
        <v>48</v>
      </c>
      <c r="L12" s="53"/>
    </row>
    <row r="13" spans="1:12" ht="51" customHeight="1">
      <c r="A13" s="58">
        <v>4</v>
      </c>
      <c r="B13" s="59">
        <v>750</v>
      </c>
      <c r="C13" s="59">
        <v>75023</v>
      </c>
      <c r="D13" s="60" t="s">
        <v>64</v>
      </c>
      <c r="E13" s="61">
        <v>12000</v>
      </c>
      <c r="F13" s="62">
        <v>12000</v>
      </c>
      <c r="G13" s="63"/>
      <c r="H13" s="59"/>
      <c r="I13" s="64"/>
      <c r="J13" s="107"/>
      <c r="K13" s="65" t="s">
        <v>48</v>
      </c>
      <c r="L13" s="53"/>
    </row>
    <row r="14" spans="1:12" ht="51" customHeight="1">
      <c r="A14" s="58">
        <v>5</v>
      </c>
      <c r="B14" s="59">
        <v>801</v>
      </c>
      <c r="C14" s="59">
        <v>80101</v>
      </c>
      <c r="D14" s="60" t="s">
        <v>73</v>
      </c>
      <c r="E14" s="61">
        <v>5362</v>
      </c>
      <c r="F14" s="62">
        <v>5362</v>
      </c>
      <c r="G14" s="63"/>
      <c r="H14" s="59"/>
      <c r="I14" s="64"/>
      <c r="J14" s="107"/>
      <c r="K14" s="65" t="s">
        <v>72</v>
      </c>
      <c r="L14" s="53"/>
    </row>
    <row r="15" spans="1:12" ht="37.5" customHeight="1" thickBot="1">
      <c r="A15" s="58">
        <v>6</v>
      </c>
      <c r="B15" s="59">
        <v>926</v>
      </c>
      <c r="C15" s="59">
        <v>92604</v>
      </c>
      <c r="D15" s="60" t="s">
        <v>66</v>
      </c>
      <c r="E15" s="61">
        <v>38500</v>
      </c>
      <c r="F15" s="62">
        <v>38500</v>
      </c>
      <c r="G15" s="63"/>
      <c r="H15" s="59"/>
      <c r="I15" s="64"/>
      <c r="J15" s="107"/>
      <c r="K15" s="65" t="s">
        <v>65</v>
      </c>
      <c r="L15" s="53"/>
    </row>
    <row r="16" spans="1:12" ht="0.75" customHeight="1" hidden="1" thickBot="1">
      <c r="A16" s="29"/>
      <c r="B16" s="31"/>
      <c r="C16" s="31"/>
      <c r="D16" s="31"/>
      <c r="E16" s="36"/>
      <c r="F16" s="36"/>
      <c r="G16" s="35"/>
      <c r="H16" s="30"/>
      <c r="I16" s="12" t="s">
        <v>43</v>
      </c>
      <c r="J16" s="28"/>
      <c r="K16" s="30"/>
      <c r="L16" s="27"/>
    </row>
    <row r="17" spans="1:12" ht="15.75" thickBot="1">
      <c r="A17" s="227" t="s">
        <v>4</v>
      </c>
      <c r="B17" s="228"/>
      <c r="C17" s="228"/>
      <c r="D17" s="229"/>
      <c r="E17" s="37">
        <f>SUM(E10:E15)</f>
        <v>396862</v>
      </c>
      <c r="F17" s="38">
        <f>SUM(F10:F15)</f>
        <v>371862</v>
      </c>
      <c r="G17" s="39">
        <f>SUM(G10:G15)</f>
        <v>0</v>
      </c>
      <c r="H17" s="26"/>
      <c r="I17" s="129">
        <f>SUM(I10:I15)</f>
        <v>25000</v>
      </c>
      <c r="J17" s="108">
        <f>SUM(J10:J15)</f>
        <v>0</v>
      </c>
      <c r="K17" s="40" t="s">
        <v>44</v>
      </c>
      <c r="L17" s="11"/>
    </row>
    <row r="19" ht="14.25" hidden="1"/>
    <row r="20" spans="1:4" ht="14.25" hidden="1">
      <c r="A20" s="230"/>
      <c r="B20" s="230"/>
      <c r="C20" s="226"/>
      <c r="D20" s="226"/>
    </row>
    <row r="21" spans="1:10" ht="21.75" customHeight="1">
      <c r="A21" s="231"/>
      <c r="B21" s="231"/>
      <c r="C21" s="231"/>
      <c r="D21" s="16"/>
      <c r="F21" s="157"/>
      <c r="G21" s="157"/>
      <c r="H21" s="157"/>
      <c r="I21" s="157"/>
      <c r="J21" s="157"/>
    </row>
    <row r="22" spans="1:9" ht="54" customHeight="1">
      <c r="A22" s="232"/>
      <c r="B22" s="232"/>
      <c r="C22" s="232"/>
      <c r="D22" s="232"/>
      <c r="F22" s="233"/>
      <c r="G22" s="233"/>
      <c r="H22" s="233"/>
      <c r="I22" s="233"/>
    </row>
    <row r="23" spans="1:4" ht="14.25">
      <c r="A23" s="14"/>
      <c r="B23" s="226"/>
      <c r="C23" s="226"/>
      <c r="D23" s="226"/>
    </row>
    <row r="24" spans="1:4" ht="14.25">
      <c r="A24" s="14"/>
      <c r="B24" s="226"/>
      <c r="C24" s="226"/>
      <c r="D24" s="226"/>
    </row>
  </sheetData>
  <sheetProtection/>
  <mergeCells count="20">
    <mergeCell ref="K5:K8"/>
    <mergeCell ref="E6:E8"/>
    <mergeCell ref="F6:J6"/>
    <mergeCell ref="F7:F8"/>
    <mergeCell ref="C5:C8"/>
    <mergeCell ref="F21:J21"/>
    <mergeCell ref="F22:I22"/>
    <mergeCell ref="D1:E1"/>
    <mergeCell ref="A5:A8"/>
    <mergeCell ref="D5:D8"/>
    <mergeCell ref="E5:J5"/>
    <mergeCell ref="F1:I1"/>
    <mergeCell ref="B5:B8"/>
    <mergeCell ref="B23:D23"/>
    <mergeCell ref="B24:D24"/>
    <mergeCell ref="A17:D17"/>
    <mergeCell ref="A20:B20"/>
    <mergeCell ref="C20:D20"/>
    <mergeCell ref="A21:C21"/>
    <mergeCell ref="A22:D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2015-10-14T13:39:11Z</cp:lastPrinted>
  <dcterms:created xsi:type="dcterms:W3CDTF">2010-10-20T13:11:01Z</dcterms:created>
  <dcterms:modified xsi:type="dcterms:W3CDTF">2015-10-15T13:09:54Z</dcterms:modified>
  <cp:category/>
  <cp:version/>
  <cp:contentType/>
  <cp:contentStatus/>
</cp:coreProperties>
</file>