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3"/>
  </bookViews>
  <sheets>
    <sheet name="zał. nr 9" sheetId="1" r:id="rId1"/>
    <sheet name="zał. nr 3" sheetId="2" r:id="rId2"/>
    <sheet name="zał. nr 4" sheetId="3" r:id="rId3"/>
    <sheet name="zał. nr 13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<sst xmlns="http://schemas.openxmlformats.org/spreadsheetml/2006/main" count="111" uniqueCount="81">
  <si>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</si>
  <si>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</si>
  <si>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</si>
  <si>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</si>
  <si>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</si>
  <si>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</si>
  <si>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</si>
  <si>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</si>
  <si>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</si>
  <si>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</si>
  <si>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</si>
  <si>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</si>
  <si>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</si>
  <si>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</si>
  <si>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</si>
  <si>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</si>
  <si>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</si>
  <si>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</si>
  <si>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</si>
  <si>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</si>
  <si>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</si>
  <si>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w tym:</t>
  </si>
  <si>
    <t>w złotych</t>
  </si>
  <si>
    <t>Jednostka org. realizująca zadanie lub koordynująca program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</si>
  <si>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</si>
  <si>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</si>
  <si>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</si>
  <si>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</si>
  <si>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</si>
  <si>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</si>
  <si>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</si>
  <si>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</si>
  <si>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</si>
  <si>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</si>
  <si>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</si>
  <si>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</si>
  <si>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</si>
  <si>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</si>
  <si>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</si>
  <si>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</si>
  <si>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</si>
  <si>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</si>
  <si>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I. Dotacje dla jednostek sektora finansów publicznych</t>
  </si>
  <si>
    <t>II. Dotacje dla jednostek spoza sektora finansów publicznych</t>
  </si>
  <si>
    <t>Kwota dotacji</t>
  </si>
  <si>
    <t>Jednostka otrzymująca dotację</t>
  </si>
  <si>
    <t>UM i G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</si>
  <si>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</si>
  <si>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</si>
  <si>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</si>
  <si>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</si>
  <si>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</si>
  <si>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</si>
  <si>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wyłonione w drodze konkursu</t>
  </si>
  <si>
    <t xml:space="preserve">profilaktyka i przeciwdziałanie alkoholizmowi </t>
  </si>
  <si>
    <t>zadania w zakresie kultury fizycznej i sportu ;</t>
  </si>
  <si>
    <t>Koszty</t>
  </si>
  <si>
    <t>UMiG</t>
  </si>
  <si>
    <t>Plan przychodów i kosztów samorządowych zakładów budżetowych na 2014 r.</t>
  </si>
  <si>
    <t xml:space="preserve">                                            Dotacje celowe w 2014 roku</t>
  </si>
  <si>
    <t>Limity wydatków na wieloletnie przedsięwzięcia majątkowe planowane do poniesienia w 2014 roku</t>
  </si>
  <si>
    <t>rok budżetowy 2014 (7+8+9+10+11)</t>
  </si>
  <si>
    <t>Przbudowa ul. Gajzlera i odcinka ul Kościelnej wraz z budową i przbudową infr kom w msc Suchedniów 2009-2014</t>
  </si>
  <si>
    <t>e-świetokrz Rozbud infrastr inform jst 2009-2014</t>
  </si>
  <si>
    <t>e-świetokrz Bud systemu inform przestrzen Wojew Święt 2010-2014</t>
  </si>
  <si>
    <t>Zadania inwestycyjne roczne w 2014 r.</t>
  </si>
  <si>
    <t>dostawa i montaż wiaty przystankowej (Fundusz Sołecki Michniów)</t>
  </si>
  <si>
    <t>Projekt techniczny przebudowy ulic Powstańców i Krótkiej wraz z infrastrukturą komunalną w Suchedniowie - I etap rewitalizacji</t>
  </si>
  <si>
    <t>rok budżetowy 2014 (6+7+9+10)</t>
  </si>
  <si>
    <t xml:space="preserve">Załącznik nr 4
do uchwały nr 55/XI/2013 Rady Miejskiej w Suchedniowie z dnia 30.12. 2013r
</t>
  </si>
  <si>
    <t>Załącznik nr 3 do uchwały Nr  55/XI/2013 Rady Miejskiej w Suchedniowie z dn 30.12.2013r</t>
  </si>
  <si>
    <t xml:space="preserve">Załącznik nr 9 do uchwały nr 55/XI/2013  Rady Miejskiej w Suchedniowie z dnia 30.12.2013r
</t>
  </si>
  <si>
    <t xml:space="preserve">Załącznik nr 13
 do uchwały nr 55/XI/ 2013                                                                                   Rady Miejskiej w Suchedniowie z dnia 30.12.2013r. 
</t>
  </si>
  <si>
    <t>wydatki  na zakupy inwestycyjne jednostek budżetowych wykup gruntu pod drogę - ul Jagodowa</t>
  </si>
  <si>
    <t>zakup 3 szt wiat przystankowych z montażem (Fundusz Sołecki Mostki)</t>
  </si>
  <si>
    <t xml:space="preserve">Projekt budowlany kanalizacji deszczowej wraz z remontem nawierzchni części ul Spokojnej i ul Fabrycznej w Suchedniowie </t>
  </si>
  <si>
    <t>zakup pługa do odśnieżania i piaskarki</t>
  </si>
  <si>
    <t>załacznik nr 5 do uchwały nr   /  /2014  Rady Miejskiej w Suchedniowie z dn      .12.2014r</t>
  </si>
  <si>
    <t>ZAŁACZNIK NR 4 do uchwały nr     / /2014 Rady Miejskiej w Suchedniowie z dnia .... 12.2014r</t>
  </si>
  <si>
    <t>załacznik nr 3 do uchwały nr    /    /2014 Rady Miejskiej w Suchedniowie z dn   .12.2014r</t>
  </si>
  <si>
    <t>załącznik nr 6 do uchwały nr    /  /2014 Rady Miejskiej w Suchedniowie z dnia   .12.2014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</si>
</sst>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sz val="10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indent="2"/>
    </xf>
    <xf numFmtId="0" fontId="59" fillId="0" borderId="11" xfId="0" applyFont="1" applyBorder="1" applyAlignment="1">
      <alignment horizontal="left"/>
    </xf>
    <xf numFmtId="0" fontId="60" fillId="0" borderId="11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11" xfId="0" applyFont="1" applyBorder="1" applyAlignment="1">
      <alignment horizontal="left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 wrapText="1"/>
    </xf>
    <xf numFmtId="0" fontId="60" fillId="0" borderId="11" xfId="0" applyFont="1" applyBorder="1" applyAlignment="1">
      <alignment horizontal="right"/>
    </xf>
    <xf numFmtId="0" fontId="59" fillId="0" borderId="12" xfId="0" applyFont="1" applyBorder="1" applyAlignment="1">
      <alignment horizontal="left" wrapText="1"/>
    </xf>
    <xf numFmtId="0" fontId="65" fillId="0" borderId="0" xfId="0" applyFont="1" applyAlignment="1">
      <alignment/>
    </xf>
    <xf numFmtId="0" fontId="59" fillId="0" borderId="0" xfId="0" applyFont="1" applyAlignment="1">
      <alignment horizontal="left"/>
    </xf>
    <xf numFmtId="0" fontId="66" fillId="0" borderId="0" xfId="0" applyFont="1" applyAlignment="1">
      <alignment/>
    </xf>
    <xf numFmtId="0" fontId="62" fillId="0" borderId="0" xfId="0" applyFont="1" applyAlignment="1">
      <alignment horizontal="justify" wrapText="1"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69" fillId="33" borderId="13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69" fillId="33" borderId="14" xfId="0" applyFont="1" applyFill="1" applyBorder="1" applyAlignment="1">
      <alignment vertical="center" wrapText="1"/>
    </xf>
    <xf numFmtId="0" fontId="69" fillId="33" borderId="15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3" fontId="62" fillId="0" borderId="11" xfId="42" applyFont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43" fontId="66" fillId="0" borderId="11" xfId="0" applyNumberFormat="1" applyFont="1" applyBorder="1" applyAlignment="1">
      <alignment horizontal="left"/>
    </xf>
    <xf numFmtId="43" fontId="66" fillId="0" borderId="11" xfId="0" applyNumberFormat="1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43" fontId="66" fillId="0" borderId="11" xfId="42" applyFon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wrapText="1"/>
    </xf>
    <xf numFmtId="0" fontId="60" fillId="0" borderId="16" xfId="0" applyFont="1" applyBorder="1" applyAlignment="1">
      <alignment horizontal="center"/>
    </xf>
    <xf numFmtId="43" fontId="66" fillId="0" borderId="11" xfId="42" applyFont="1" applyBorder="1" applyAlignment="1">
      <alignment horizontal="right" vertical="center"/>
    </xf>
    <xf numFmtId="43" fontId="66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0" fontId="70" fillId="0" borderId="10" xfId="0" applyFont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/>
    </xf>
    <xf numFmtId="0" fontId="66" fillId="0" borderId="20" xfId="0" applyFont="1" applyBorder="1" applyAlignment="1">
      <alignment horizontal="left"/>
    </xf>
    <xf numFmtId="0" fontId="62" fillId="0" borderId="11" xfId="0" applyFont="1" applyBorder="1" applyAlignment="1">
      <alignment horizontal="center" vertical="center" wrapText="1"/>
    </xf>
    <xf numFmtId="0" fontId="64" fillId="0" borderId="21" xfId="0" applyFont="1" applyBorder="1" applyAlignment="1">
      <alignment wrapText="1"/>
    </xf>
    <xf numFmtId="0" fontId="59" fillId="0" borderId="22" xfId="0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22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right"/>
    </xf>
    <xf numFmtId="0" fontId="60" fillId="0" borderId="22" xfId="0" applyFont="1" applyBorder="1" applyAlignment="1">
      <alignment horizontal="right"/>
    </xf>
    <xf numFmtId="43" fontId="71" fillId="0" borderId="23" xfId="42" applyFont="1" applyBorder="1" applyAlignment="1">
      <alignment horizontal="right"/>
    </xf>
    <xf numFmtId="43" fontId="66" fillId="0" borderId="20" xfId="42" applyFont="1" applyBorder="1" applyAlignment="1">
      <alignment horizontal="right"/>
    </xf>
    <xf numFmtId="4" fontId="66" fillId="0" borderId="20" xfId="0" applyNumberFormat="1" applyFont="1" applyBorder="1" applyAlignment="1">
      <alignment horizontal="right"/>
    </xf>
    <xf numFmtId="0" fontId="71" fillId="0" borderId="2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43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43" fontId="66" fillId="0" borderId="12" xfId="0" applyNumberFormat="1" applyFont="1" applyBorder="1" applyAlignment="1">
      <alignment horizontal="center" vertical="center"/>
    </xf>
    <xf numFmtId="43" fontId="72" fillId="0" borderId="11" xfId="42" applyFont="1" applyBorder="1" applyAlignment="1">
      <alignment horizontal="right"/>
    </xf>
    <xf numFmtId="43" fontId="66" fillId="0" borderId="11" xfId="0" applyNumberFormat="1" applyFont="1" applyBorder="1" applyAlignment="1">
      <alignment horizontal="right" vertical="center"/>
    </xf>
    <xf numFmtId="43" fontId="72" fillId="0" borderId="11" xfId="42" applyFont="1" applyBorder="1" applyAlignment="1">
      <alignment horizontal="right" vertical="center"/>
    </xf>
    <xf numFmtId="43" fontId="73" fillId="0" borderId="11" xfId="0" applyNumberFormat="1" applyFont="1" applyBorder="1" applyAlignment="1">
      <alignment horizontal="right" vertical="center"/>
    </xf>
    <xf numFmtId="43" fontId="72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6" fillId="0" borderId="1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center" wrapText="1"/>
    </xf>
    <xf numFmtId="0" fontId="71" fillId="33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70" fillId="33" borderId="19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 wrapText="1"/>
    </xf>
    <xf numFmtId="43" fontId="66" fillId="0" borderId="24" xfId="42" applyFont="1" applyBorder="1" applyAlignment="1">
      <alignment horizontal="right" vertical="center"/>
    </xf>
    <xf numFmtId="43" fontId="66" fillId="0" borderId="24" xfId="42" applyFont="1" applyBorder="1" applyAlignment="1">
      <alignment vertical="center"/>
    </xf>
    <xf numFmtId="0" fontId="66" fillId="0" borderId="24" xfId="0" applyFont="1" applyBorder="1" applyAlignment="1">
      <alignment horizontal="right" vertical="center"/>
    </xf>
    <xf numFmtId="0" fontId="59" fillId="0" borderId="24" xfId="0" applyFont="1" applyBorder="1" applyAlignment="1">
      <alignment horizontal="left" wrapText="1"/>
    </xf>
    <xf numFmtId="0" fontId="5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9" fillId="0" borderId="24" xfId="0" applyFont="1" applyBorder="1" applyAlignment="1">
      <alignment horizontal="left" vertical="top" wrapText="1"/>
    </xf>
    <xf numFmtId="43" fontId="69" fillId="0" borderId="24" xfId="42" applyFont="1" applyBorder="1" applyAlignment="1">
      <alignment horizontal="right" vertical="center"/>
    </xf>
    <xf numFmtId="43" fontId="69" fillId="0" borderId="24" xfId="42" applyFont="1" applyBorder="1" applyAlignment="1">
      <alignment horizontal="center" vertical="center"/>
    </xf>
    <xf numFmtId="0" fontId="69" fillId="0" borderId="24" xfId="0" applyFont="1" applyBorder="1" applyAlignment="1">
      <alignment horizontal="right" vertical="center"/>
    </xf>
    <xf numFmtId="0" fontId="69" fillId="0" borderId="24" xfId="0" applyFont="1" applyBorder="1" applyAlignment="1">
      <alignment horizontal="right" vertical="center" wrapText="1"/>
    </xf>
    <xf numFmtId="0" fontId="69" fillId="0" borderId="24" xfId="0" applyFont="1" applyBorder="1" applyAlignment="1">
      <alignment horizontal="center" vertical="center"/>
    </xf>
    <xf numFmtId="0" fontId="74" fillId="0" borderId="24" xfId="0" applyFont="1" applyBorder="1" applyAlignment="1">
      <alignment horizontal="left" vertical="center"/>
    </xf>
    <xf numFmtId="0" fontId="64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43" fontId="66" fillId="0" borderId="22" xfId="42" applyFont="1" applyBorder="1" applyAlignment="1">
      <alignment horizontal="center"/>
    </xf>
    <xf numFmtId="43" fontId="66" fillId="0" borderId="12" xfId="42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59" fillId="0" borderId="12" xfId="0" applyFont="1" applyBorder="1" applyAlignment="1">
      <alignment horizontal="right" wrapText="1"/>
    </xf>
    <xf numFmtId="43" fontId="66" fillId="0" borderId="0" xfId="42" applyFont="1" applyBorder="1" applyAlignment="1">
      <alignment horizontal="right"/>
    </xf>
    <xf numFmtId="0" fontId="59" fillId="0" borderId="26" xfId="0" applyFont="1" applyBorder="1" applyAlignment="1">
      <alignment horizontal="left"/>
    </xf>
    <xf numFmtId="43" fontId="66" fillId="0" borderId="29" xfId="42" applyFont="1" applyBorder="1" applyAlignment="1">
      <alignment horizontal="left"/>
    </xf>
    <xf numFmtId="43" fontId="71" fillId="0" borderId="20" xfId="42" applyFont="1" applyBorder="1" applyAlignment="1">
      <alignment horizontal="right" vertical="center"/>
    </xf>
    <xf numFmtId="43" fontId="66" fillId="0" borderId="20" xfId="42" applyFont="1" applyBorder="1" applyAlignment="1">
      <alignment horizontal="left"/>
    </xf>
    <xf numFmtId="43" fontId="75" fillId="0" borderId="20" xfId="42" applyFont="1" applyBorder="1" applyAlignment="1">
      <alignment horizontal="right" vertical="center"/>
    </xf>
    <xf numFmtId="43" fontId="75" fillId="0" borderId="20" xfId="42" applyFont="1" applyBorder="1" applyAlignment="1">
      <alignment horizontal="center" vertical="center"/>
    </xf>
    <xf numFmtId="43" fontId="66" fillId="0" borderId="20" xfId="42" applyFont="1" applyBorder="1" applyAlignment="1">
      <alignment horizontal="right" vertical="center"/>
    </xf>
    <xf numFmtId="43" fontId="60" fillId="0" borderId="20" xfId="42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/>
    </xf>
    <xf numFmtId="0" fontId="75" fillId="0" borderId="33" xfId="0" applyFont="1" applyBorder="1" applyAlignment="1">
      <alignment horizontal="left" vertical="top" wrapText="1"/>
    </xf>
    <xf numFmtId="44" fontId="66" fillId="0" borderId="12" xfId="0" applyNumberFormat="1" applyFont="1" applyBorder="1" applyAlignment="1">
      <alignment vertical="center"/>
    </xf>
    <xf numFmtId="43" fontId="75" fillId="0" borderId="11" xfId="42" applyFont="1" applyBorder="1" applyAlignment="1">
      <alignment horizontal="right"/>
    </xf>
    <xf numFmtId="43" fontId="75" fillId="0" borderId="12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 wrapText="1"/>
    </xf>
    <xf numFmtId="4" fontId="66" fillId="0" borderId="20" xfId="0" applyNumberFormat="1" applyFont="1" applyBorder="1" applyAlignment="1">
      <alignment horizontal="center"/>
    </xf>
    <xf numFmtId="43" fontId="58" fillId="0" borderId="11" xfId="42" applyFont="1" applyBorder="1" applyAlignment="1">
      <alignment horizontal="right"/>
    </xf>
    <xf numFmtId="0" fontId="62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35" xfId="0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 wrapText="1"/>
    </xf>
    <xf numFmtId="0" fontId="76" fillId="33" borderId="43" xfId="0" applyFont="1" applyFill="1" applyBorder="1" applyAlignment="1">
      <alignment horizontal="center" vertical="center" wrapText="1"/>
    </xf>
    <xf numFmtId="0" fontId="76" fillId="33" borderId="42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33" borderId="43" xfId="0" applyFont="1" applyFill="1" applyBorder="1" applyAlignment="1">
      <alignment horizontal="center" vertical="center" wrapText="1"/>
    </xf>
    <xf numFmtId="0" fontId="77" fillId="33" borderId="43" xfId="0" applyFont="1" applyFill="1" applyBorder="1" applyAlignment="1">
      <alignment horizontal="center" vertical="center" wrapText="1"/>
    </xf>
    <xf numFmtId="0" fontId="77" fillId="33" borderId="42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21" xfId="0" applyFont="1" applyBorder="1" applyAlignment="1">
      <alignment wrapText="1"/>
    </xf>
    <xf numFmtId="0" fontId="69" fillId="0" borderId="0" xfId="0" applyFont="1" applyAlignment="1">
      <alignment horizontal="right" wrapText="1"/>
    </xf>
    <xf numFmtId="0" fontId="59" fillId="0" borderId="3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9" fillId="0" borderId="0" xfId="0" applyFont="1" applyAlignment="1">
      <alignment vertical="top" wrapText="1"/>
    </xf>
    <xf numFmtId="0" fontId="71" fillId="33" borderId="38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/>
    </xf>
    <xf numFmtId="0" fontId="78" fillId="33" borderId="44" xfId="0" applyFont="1" applyFill="1" applyBorder="1" applyAlignment="1">
      <alignment horizontal="center" vertical="center" wrapText="1"/>
    </xf>
    <xf numFmtId="0" fontId="78" fillId="33" borderId="45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43" fontId="66" fillId="0" borderId="33" xfId="42" applyFont="1" applyBorder="1" applyAlignment="1">
      <alignment horizontal="center" vertical="center"/>
    </xf>
    <xf numFmtId="43" fontId="69" fillId="0" borderId="22" xfId="42" applyFont="1" applyBorder="1" applyAlignment="1">
      <alignment horizontal="center" vertical="center"/>
    </xf>
    <xf numFmtId="43" fontId="69" fillId="0" borderId="10" xfId="42" applyFont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3" fontId="75" fillId="0" borderId="33" xfId="42" applyFont="1" applyBorder="1" applyAlignment="1">
      <alignment vertical="center"/>
    </xf>
    <xf numFmtId="43" fontId="79" fillId="0" borderId="22" xfId="42" applyFont="1" applyBorder="1" applyAlignment="1">
      <alignment vertical="center"/>
    </xf>
    <xf numFmtId="43" fontId="79" fillId="0" borderId="10" xfId="42" applyFont="1" applyBorder="1" applyAlignment="1">
      <alignment vertical="center"/>
    </xf>
    <xf numFmtId="0" fontId="66" fillId="0" borderId="33" xfId="0" applyFont="1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5" fillId="0" borderId="33" xfId="0" applyFont="1" applyBorder="1" applyAlignment="1">
      <alignment horizontal="left" vertical="top" wrapText="1"/>
    </xf>
    <xf numFmtId="0" fontId="79" fillId="0" borderId="22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69" fillId="0" borderId="22" xfId="0" applyFont="1" applyBorder="1" applyAlignment="1">
      <alignment horizontal="right" vertical="center"/>
    </xf>
    <xf numFmtId="43" fontId="66" fillId="0" borderId="33" xfId="42" applyFont="1" applyBorder="1" applyAlignment="1">
      <alignment horizontal="right" vertical="center"/>
    </xf>
    <xf numFmtId="43" fontId="69" fillId="0" borderId="22" xfId="42" applyFont="1" applyBorder="1" applyAlignment="1">
      <alignment horizontal="right" vertical="center"/>
    </xf>
    <xf numFmtId="0" fontId="66" fillId="0" borderId="22" xfId="0" applyFont="1" applyBorder="1" applyAlignment="1">
      <alignment horizontal="center" vertical="center"/>
    </xf>
    <xf numFmtId="0" fontId="66" fillId="0" borderId="33" xfId="0" applyFont="1" applyBorder="1" applyAlignment="1">
      <alignment horizontal="right" vertical="center" wrapText="1"/>
    </xf>
    <xf numFmtId="0" fontId="69" fillId="0" borderId="22" xfId="0" applyFont="1" applyBorder="1" applyAlignment="1">
      <alignment horizontal="right" vertical="center" wrapText="1"/>
    </xf>
    <xf numFmtId="0" fontId="60" fillId="0" borderId="46" xfId="0" applyFont="1" applyBorder="1" applyAlignment="1">
      <alignment horizontal="left"/>
    </xf>
    <xf numFmtId="0" fontId="60" fillId="0" borderId="47" xfId="0" applyFont="1" applyBorder="1" applyAlignment="1">
      <alignment horizontal="left"/>
    </xf>
    <xf numFmtId="0" fontId="60" fillId="0" borderId="32" xfId="0" applyFont="1" applyBorder="1" applyAlignment="1">
      <alignment horizontal="left"/>
    </xf>
    <xf numFmtId="0" fontId="66" fillId="0" borderId="10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0" borderId="33" xfId="0" applyFont="1" applyBorder="1" applyAlignment="1">
      <alignment horizontal="right" vertical="center"/>
    </xf>
    <xf numFmtId="0" fontId="66" fillId="0" borderId="0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71" fillId="0" borderId="34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top" wrapText="1"/>
    </xf>
    <xf numFmtId="0" fontId="67" fillId="0" borderId="34" xfId="0" applyFont="1" applyBorder="1" applyAlignment="1">
      <alignment horizontal="left" vertical="top" wrapText="1"/>
    </xf>
    <xf numFmtId="0" fontId="67" fillId="0" borderId="35" xfId="0" applyFont="1" applyBorder="1" applyAlignment="1">
      <alignment horizontal="left" vertical="top" wrapText="1"/>
    </xf>
    <xf numFmtId="0" fontId="67" fillId="0" borderId="19" xfId="0" applyFont="1" applyBorder="1" applyAlignment="1">
      <alignment horizontal="left" vertical="top" wrapText="1"/>
    </xf>
    <xf numFmtId="0" fontId="80" fillId="0" borderId="34" xfId="0" applyFont="1" applyBorder="1" applyAlignment="1">
      <alignment horizontal="center" vertical="top" wrapText="1"/>
    </xf>
    <xf numFmtId="0" fontId="80" fillId="0" borderId="35" xfId="0" applyFont="1" applyBorder="1" applyAlignment="1">
      <alignment horizontal="center" vertical="top" wrapText="1"/>
    </xf>
    <xf numFmtId="0" fontId="80" fillId="0" borderId="19" xfId="0" applyFont="1" applyBorder="1" applyAlignment="1">
      <alignment horizontal="center" vertical="top" wrapText="1"/>
    </xf>
    <xf numFmtId="0" fontId="81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5" sqref="J15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69921875" style="0" customWidth="1"/>
    <col min="7" max="7" width="9" style="0" customWidth="1"/>
    <col min="8" max="8" width="5.5" style="0" customWidth="1"/>
    <col min="9" max="9" width="4.59765625" style="0" customWidth="1"/>
    <col min="10" max="10" width="7.3984375" style="0" customWidth="1"/>
    <col min="11" max="11" width="10.8984375" style="0" customWidth="1"/>
    <col min="12" max="12" width="3.59765625" style="0" customWidth="1"/>
    <col min="13" max="13" width="9.09765625" style="0" customWidth="1"/>
    <col min="14" max="14" width="10.19921875" style="0" customWidth="1"/>
  </cols>
  <sheetData>
    <row r="1" spans="4:14" ht="71.25" customHeight="1">
      <c r="D1" s="154" t="s">
        <v>80</v>
      </c>
      <c r="E1" s="154"/>
      <c r="L1" s="138" t="s">
        <v>71</v>
      </c>
      <c r="M1" s="138"/>
      <c r="N1" s="138"/>
    </row>
    <row r="2" ht="17.25" thickBot="1">
      <c r="A2" s="6" t="s">
        <v>58</v>
      </c>
    </row>
    <row r="3" spans="1:14" ht="15" thickBot="1">
      <c r="A3" s="143" t="s">
        <v>1</v>
      </c>
      <c r="B3" s="143" t="s">
        <v>2</v>
      </c>
      <c r="C3" s="143" t="s">
        <v>3</v>
      </c>
      <c r="D3" s="143" t="s">
        <v>4</v>
      </c>
      <c r="E3" s="135" t="s">
        <v>5</v>
      </c>
      <c r="F3" s="136"/>
      <c r="G3" s="136"/>
      <c r="H3" s="136"/>
      <c r="I3" s="136"/>
      <c r="J3" s="137"/>
      <c r="K3" s="139" t="s">
        <v>56</v>
      </c>
      <c r="L3" s="136"/>
      <c r="M3" s="137"/>
      <c r="N3" s="140" t="s">
        <v>6</v>
      </c>
    </row>
    <row r="4" spans="1:14" ht="14.25">
      <c r="A4" s="144"/>
      <c r="B4" s="144"/>
      <c r="C4" s="144"/>
      <c r="D4" s="144"/>
      <c r="E4" s="143" t="s">
        <v>7</v>
      </c>
      <c r="F4" s="146" t="s">
        <v>8</v>
      </c>
      <c r="G4" s="147"/>
      <c r="H4" s="147"/>
      <c r="I4" s="147"/>
      <c r="J4" s="148"/>
      <c r="K4" s="140" t="s">
        <v>7</v>
      </c>
      <c r="L4" s="146" t="s">
        <v>10</v>
      </c>
      <c r="M4" s="148"/>
      <c r="N4" s="141"/>
    </row>
    <row r="5" spans="1:14" ht="15" thickBot="1">
      <c r="A5" s="144"/>
      <c r="B5" s="144"/>
      <c r="C5" s="144"/>
      <c r="D5" s="144"/>
      <c r="E5" s="144"/>
      <c r="F5" s="149" t="s">
        <v>9</v>
      </c>
      <c r="G5" s="158"/>
      <c r="H5" s="158"/>
      <c r="I5" s="158"/>
      <c r="J5" s="150"/>
      <c r="K5" s="141"/>
      <c r="L5" s="149"/>
      <c r="M5" s="150"/>
      <c r="N5" s="141"/>
    </row>
    <row r="6" spans="1:14" ht="37.5" customHeight="1" thickBot="1">
      <c r="A6" s="144"/>
      <c r="B6" s="144"/>
      <c r="C6" s="144"/>
      <c r="D6" s="144"/>
      <c r="E6" s="144"/>
      <c r="F6" s="135" t="s">
        <v>11</v>
      </c>
      <c r="G6" s="159"/>
      <c r="H6" s="152" t="s">
        <v>12</v>
      </c>
      <c r="I6" s="156" t="s">
        <v>13</v>
      </c>
      <c r="J6" s="155" t="s">
        <v>14</v>
      </c>
      <c r="K6" s="141"/>
      <c r="L6" s="143" t="s">
        <v>15</v>
      </c>
      <c r="M6" s="155" t="s">
        <v>16</v>
      </c>
      <c r="N6" s="141"/>
    </row>
    <row r="7" spans="1:14" ht="59.25" customHeight="1" thickBot="1">
      <c r="A7" s="145"/>
      <c r="B7" s="145"/>
      <c r="C7" s="151"/>
      <c r="D7" s="145"/>
      <c r="E7" s="145"/>
      <c r="F7" s="26" t="s">
        <v>17</v>
      </c>
      <c r="G7" s="26" t="s">
        <v>18</v>
      </c>
      <c r="H7" s="153"/>
      <c r="I7" s="157"/>
      <c r="J7" s="151"/>
      <c r="K7" s="142"/>
      <c r="L7" s="145"/>
      <c r="M7" s="145"/>
      <c r="N7" s="142"/>
    </row>
    <row r="8" spans="1:14" ht="15" thickBot="1">
      <c r="A8" s="3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32" t="s">
        <v>47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3.25" thickBot="1">
      <c r="A10" s="33" t="s">
        <v>48</v>
      </c>
      <c r="B10" s="29">
        <v>400</v>
      </c>
      <c r="C10" s="29">
        <v>40001</v>
      </c>
      <c r="D10" s="30">
        <v>-7531.27</v>
      </c>
      <c r="E10" s="35">
        <v>1380000</v>
      </c>
      <c r="F10" s="35"/>
      <c r="G10" s="35"/>
      <c r="H10" s="36"/>
      <c r="I10" s="36"/>
      <c r="J10" s="36"/>
      <c r="K10" s="35">
        <v>1380000</v>
      </c>
      <c r="L10" s="36"/>
      <c r="M10" s="36"/>
      <c r="N10" s="30">
        <v>-7531.27</v>
      </c>
    </row>
    <row r="11" spans="1:14" ht="23.25" thickBot="1">
      <c r="A11" s="33" t="s">
        <v>49</v>
      </c>
      <c r="B11" s="29">
        <v>400</v>
      </c>
      <c r="C11" s="29">
        <v>40002</v>
      </c>
      <c r="D11" s="30">
        <v>373978.66</v>
      </c>
      <c r="E11" s="35">
        <v>1310000</v>
      </c>
      <c r="F11" s="35"/>
      <c r="G11" s="35"/>
      <c r="H11" s="36"/>
      <c r="I11" s="36"/>
      <c r="J11" s="69"/>
      <c r="K11" s="35">
        <v>1310000</v>
      </c>
      <c r="L11" s="36"/>
      <c r="M11" s="67"/>
      <c r="N11" s="30">
        <v>373978.66</v>
      </c>
    </row>
    <row r="12" spans="1:14" ht="23.25" thickBot="1">
      <c r="A12" s="33" t="s">
        <v>50</v>
      </c>
      <c r="B12" s="29">
        <v>600</v>
      </c>
      <c r="C12" s="29">
        <v>60016</v>
      </c>
      <c r="D12" s="30">
        <v>50282.7</v>
      </c>
      <c r="E12" s="35">
        <v>171900</v>
      </c>
      <c r="F12" s="35"/>
      <c r="G12" s="35"/>
      <c r="H12" s="36"/>
      <c r="I12" s="36"/>
      <c r="J12" s="131">
        <v>15000</v>
      </c>
      <c r="K12" s="35">
        <v>171900</v>
      </c>
      <c r="L12" s="36"/>
      <c r="M12" s="36">
        <v>21900</v>
      </c>
      <c r="N12" s="30">
        <v>50282.7</v>
      </c>
    </row>
    <row r="13" spans="1:14" ht="23.25" thickBot="1">
      <c r="A13" s="33" t="s">
        <v>51</v>
      </c>
      <c r="B13" s="29">
        <v>900</v>
      </c>
      <c r="C13" s="29">
        <v>90001</v>
      </c>
      <c r="D13" s="30">
        <v>126962.41</v>
      </c>
      <c r="E13" s="35">
        <v>1625170</v>
      </c>
      <c r="F13" s="35">
        <v>246852</v>
      </c>
      <c r="G13" s="35">
        <v>19748</v>
      </c>
      <c r="H13" s="36"/>
      <c r="I13" s="36"/>
      <c r="J13" s="36"/>
      <c r="K13" s="35">
        <v>1625170</v>
      </c>
      <c r="L13" s="36"/>
      <c r="M13" s="127">
        <v>317770</v>
      </c>
      <c r="N13" s="30">
        <v>126962.41</v>
      </c>
    </row>
    <row r="14" spans="1:14" ht="23.25" thickBot="1">
      <c r="A14" s="33" t="s">
        <v>52</v>
      </c>
      <c r="B14" s="29">
        <v>900</v>
      </c>
      <c r="C14" s="29">
        <v>90003</v>
      </c>
      <c r="D14" s="30">
        <v>-62835.06</v>
      </c>
      <c r="E14" s="35">
        <v>110000</v>
      </c>
      <c r="F14" s="35"/>
      <c r="G14" s="35"/>
      <c r="H14" s="36"/>
      <c r="I14" s="36"/>
      <c r="J14" s="36"/>
      <c r="K14" s="35">
        <v>110000</v>
      </c>
      <c r="L14" s="36"/>
      <c r="M14" s="36"/>
      <c r="N14" s="30">
        <v>-62835.06</v>
      </c>
    </row>
    <row r="15" spans="1:14" ht="15" thickBot="1">
      <c r="A15" s="34"/>
      <c r="B15" s="5"/>
      <c r="C15" s="5"/>
      <c r="D15" s="27">
        <f>SUM(D10:D14)</f>
        <v>480857.44</v>
      </c>
      <c r="E15" s="68">
        <f>SUM(E10:E14)</f>
        <v>4597070</v>
      </c>
      <c r="F15" s="68">
        <f>SUM(F10:F14)</f>
        <v>246852</v>
      </c>
      <c r="G15" s="68">
        <f>SUM(G10:G14)</f>
        <v>19748</v>
      </c>
      <c r="H15" s="10"/>
      <c r="I15" s="10"/>
      <c r="J15" s="70">
        <f>SUM(J10:J14)</f>
        <v>15000</v>
      </c>
      <c r="K15" s="68">
        <f>SUM(K10:K14)</f>
        <v>4597070</v>
      </c>
      <c r="L15" s="10"/>
      <c r="M15" s="71">
        <f>SUM(M10:M14)</f>
        <v>339670</v>
      </c>
      <c r="N15" s="28">
        <f>SUM(N10:N14)</f>
        <v>480857.44</v>
      </c>
    </row>
    <row r="16" ht="14.25">
      <c r="M16" s="37"/>
    </row>
    <row r="19" spans="8:11" ht="14.25">
      <c r="H19" s="133"/>
      <c r="I19" s="133"/>
      <c r="J19" s="133"/>
      <c r="K19" s="133"/>
    </row>
    <row r="21" spans="8:11" ht="14.25">
      <c r="H21" s="134"/>
      <c r="I21" s="134"/>
      <c r="J21" s="134"/>
      <c r="K21" s="134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3.19921875" style="0" customWidth="1"/>
    <col min="5" max="5" width="10.898437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11.5976562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20.25" customHeight="1">
      <c r="A1" s="138" t="s">
        <v>78</v>
      </c>
      <c r="B1" s="138"/>
      <c r="C1" s="138"/>
      <c r="D1" s="138"/>
      <c r="E1" s="138"/>
      <c r="F1" s="138"/>
    </row>
    <row r="2" spans="1:11" ht="23.25" customHeight="1">
      <c r="A2" s="134"/>
      <c r="B2" s="164"/>
      <c r="C2" s="164"/>
      <c r="D2" s="164"/>
      <c r="E2" s="164"/>
      <c r="F2" s="164"/>
      <c r="G2" s="162" t="s">
        <v>70</v>
      </c>
      <c r="H2" s="162"/>
      <c r="I2" s="162"/>
      <c r="J2" s="134"/>
      <c r="K2" s="134"/>
    </row>
    <row r="3" ht="1.5" customHeight="1" hidden="1">
      <c r="K3" s="14" t="s">
        <v>22</v>
      </c>
    </row>
    <row r="4" ht="15" thickBot="1">
      <c r="B4" s="73" t="s">
        <v>60</v>
      </c>
    </row>
    <row r="5" spans="1:13" ht="15.75" customHeight="1" thickBot="1">
      <c r="A5" s="176" t="s">
        <v>0</v>
      </c>
      <c r="B5" s="176" t="s">
        <v>2</v>
      </c>
      <c r="C5" s="176" t="s">
        <v>24</v>
      </c>
      <c r="D5" s="179" t="s">
        <v>25</v>
      </c>
      <c r="E5" s="179" t="s">
        <v>26</v>
      </c>
      <c r="F5" s="181" t="s">
        <v>27</v>
      </c>
      <c r="G5" s="182"/>
      <c r="H5" s="182"/>
      <c r="I5" s="182"/>
      <c r="J5" s="182"/>
      <c r="K5" s="183"/>
      <c r="L5" s="166" t="s">
        <v>23</v>
      </c>
      <c r="M5" s="9"/>
    </row>
    <row r="6" spans="1:13" ht="15.75" thickBot="1">
      <c r="A6" s="177"/>
      <c r="B6" s="177"/>
      <c r="C6" s="177"/>
      <c r="D6" s="180"/>
      <c r="E6" s="180"/>
      <c r="F6" s="179" t="s">
        <v>61</v>
      </c>
      <c r="G6" s="181" t="s">
        <v>28</v>
      </c>
      <c r="H6" s="182"/>
      <c r="I6" s="182"/>
      <c r="J6" s="182"/>
      <c r="K6" s="183"/>
      <c r="L6" s="167"/>
      <c r="M6" s="9"/>
    </row>
    <row r="7" spans="1:13" ht="24" thickBot="1">
      <c r="A7" s="177"/>
      <c r="B7" s="177"/>
      <c r="C7" s="177"/>
      <c r="D7" s="180"/>
      <c r="E7" s="180"/>
      <c r="F7" s="180"/>
      <c r="G7" s="179" t="s">
        <v>29</v>
      </c>
      <c r="H7" s="78" t="s">
        <v>30</v>
      </c>
      <c r="I7" s="79" t="s">
        <v>21</v>
      </c>
      <c r="J7" s="179" t="s">
        <v>32</v>
      </c>
      <c r="K7" s="78" t="s">
        <v>33</v>
      </c>
      <c r="L7" s="167"/>
      <c r="M7" s="9"/>
    </row>
    <row r="8" spans="1:13" ht="59.25" customHeight="1">
      <c r="A8" s="177"/>
      <c r="B8" s="177"/>
      <c r="C8" s="177"/>
      <c r="D8" s="180"/>
      <c r="E8" s="180"/>
      <c r="F8" s="180"/>
      <c r="G8" s="180"/>
      <c r="H8" s="80" t="s">
        <v>31</v>
      </c>
      <c r="I8" s="168" t="s">
        <v>35</v>
      </c>
      <c r="J8" s="180"/>
      <c r="K8" s="80" t="s">
        <v>34</v>
      </c>
      <c r="L8" s="167"/>
      <c r="M8" s="9"/>
    </row>
    <row r="9" spans="1:13" ht="9.75" customHeight="1">
      <c r="A9" s="177"/>
      <c r="B9" s="177"/>
      <c r="C9" s="177"/>
      <c r="D9" s="180"/>
      <c r="E9" s="180"/>
      <c r="F9" s="180"/>
      <c r="G9" s="180"/>
      <c r="H9" s="81"/>
      <c r="I9" s="169"/>
      <c r="J9" s="180"/>
      <c r="K9" s="81"/>
      <c r="L9" s="167"/>
      <c r="M9" s="9"/>
    </row>
    <row r="10" spans="1:13" ht="6.75" customHeight="1" thickBot="1">
      <c r="A10" s="178"/>
      <c r="B10" s="177"/>
      <c r="C10" s="177"/>
      <c r="D10" s="180"/>
      <c r="E10" s="180"/>
      <c r="F10" s="180"/>
      <c r="G10" s="180"/>
      <c r="H10" s="81"/>
      <c r="I10" s="169"/>
      <c r="J10" s="180"/>
      <c r="K10" s="81"/>
      <c r="L10" s="167"/>
      <c r="M10" s="9"/>
    </row>
    <row r="11" spans="1:13" ht="15.75" thickBot="1">
      <c r="A11" s="120">
        <v>1</v>
      </c>
      <c r="B11" s="121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3">
        <v>9</v>
      </c>
      <c r="J11" s="122">
        <v>10</v>
      </c>
      <c r="K11" s="122">
        <v>11</v>
      </c>
      <c r="L11" s="124">
        <v>12</v>
      </c>
      <c r="M11" s="9"/>
    </row>
    <row r="12" spans="1:13" ht="65.25" customHeight="1" thickBot="1">
      <c r="A12" s="76">
        <v>1</v>
      </c>
      <c r="B12" s="77">
        <v>600</v>
      </c>
      <c r="C12" s="77">
        <v>60016</v>
      </c>
      <c r="D12" s="125" t="s">
        <v>62</v>
      </c>
      <c r="E12" s="128">
        <v>1300726.56</v>
      </c>
      <c r="F12" s="66">
        <v>1224006</v>
      </c>
      <c r="G12" s="66">
        <v>665083</v>
      </c>
      <c r="H12" s="77"/>
      <c r="I12" s="77"/>
      <c r="J12" s="126">
        <v>558923</v>
      </c>
      <c r="K12" s="101"/>
      <c r="L12" s="103" t="s">
        <v>46</v>
      </c>
      <c r="M12" s="9"/>
    </row>
    <row r="13" spans="1:13" ht="60.75" customHeight="1" thickBot="1">
      <c r="A13" s="163">
        <v>2</v>
      </c>
      <c r="B13" s="185">
        <v>720</v>
      </c>
      <c r="C13" s="185">
        <v>72095</v>
      </c>
      <c r="D13" s="194" t="s">
        <v>63</v>
      </c>
      <c r="E13" s="188">
        <v>287880</v>
      </c>
      <c r="F13" s="173">
        <v>243802.08</v>
      </c>
      <c r="G13" s="173">
        <v>43641.48</v>
      </c>
      <c r="H13" s="173"/>
      <c r="I13" s="170"/>
      <c r="J13" s="191"/>
      <c r="K13" s="173">
        <v>200160.6</v>
      </c>
      <c r="L13" s="200" t="s">
        <v>57</v>
      </c>
      <c r="M13" s="161"/>
    </row>
    <row r="14" spans="1:13" ht="0.75" customHeight="1" hidden="1">
      <c r="A14" s="184"/>
      <c r="B14" s="186"/>
      <c r="C14" s="186"/>
      <c r="D14" s="195"/>
      <c r="E14" s="189"/>
      <c r="F14" s="174"/>
      <c r="G14" s="174"/>
      <c r="H14" s="174"/>
      <c r="I14" s="171"/>
      <c r="J14" s="192"/>
      <c r="K14" s="174"/>
      <c r="L14" s="200"/>
      <c r="M14" s="161"/>
    </row>
    <row r="15" spans="1:13" ht="9.75" customHeight="1" hidden="1">
      <c r="A15" s="184"/>
      <c r="B15" s="186"/>
      <c r="C15" s="186"/>
      <c r="D15" s="195"/>
      <c r="E15" s="189"/>
      <c r="F15" s="174"/>
      <c r="G15" s="174"/>
      <c r="H15" s="174"/>
      <c r="I15" s="171"/>
      <c r="J15" s="192"/>
      <c r="K15" s="174"/>
      <c r="L15" s="200"/>
      <c r="M15" s="161"/>
    </row>
    <row r="16" spans="1:13" ht="15" customHeight="1" hidden="1" thickBot="1">
      <c r="A16" s="184"/>
      <c r="B16" s="187"/>
      <c r="C16" s="187"/>
      <c r="D16" s="196"/>
      <c r="E16" s="190"/>
      <c r="F16" s="175"/>
      <c r="G16" s="175"/>
      <c r="H16" s="175"/>
      <c r="I16" s="172"/>
      <c r="J16" s="193"/>
      <c r="K16" s="175"/>
      <c r="L16" s="200"/>
      <c r="M16" s="161"/>
    </row>
    <row r="17" spans="1:13" ht="0.75" customHeight="1">
      <c r="A17" s="207">
        <v>3</v>
      </c>
      <c r="B17" s="185">
        <v>720</v>
      </c>
      <c r="C17" s="185">
        <v>72095</v>
      </c>
      <c r="D17" s="194" t="s">
        <v>64</v>
      </c>
      <c r="E17" s="198">
        <v>89017.67</v>
      </c>
      <c r="F17" s="173">
        <v>78817.67</v>
      </c>
      <c r="G17" s="173">
        <v>18832.7</v>
      </c>
      <c r="H17" s="173">
        <v>0</v>
      </c>
      <c r="I17" s="210"/>
      <c r="J17" s="201"/>
      <c r="K17" s="198">
        <v>59984.97</v>
      </c>
      <c r="L17" s="185" t="s">
        <v>46</v>
      </c>
      <c r="M17" s="9"/>
    </row>
    <row r="18" spans="1:13" ht="15" customHeight="1" hidden="1">
      <c r="A18" s="208"/>
      <c r="B18" s="186"/>
      <c r="C18" s="186"/>
      <c r="D18" s="195"/>
      <c r="E18" s="199"/>
      <c r="F18" s="174"/>
      <c r="G18" s="174"/>
      <c r="H18" s="174"/>
      <c r="I18" s="197"/>
      <c r="J18" s="202"/>
      <c r="K18" s="199"/>
      <c r="L18" s="200"/>
      <c r="M18" s="9"/>
    </row>
    <row r="19" spans="1:13" ht="31.5" customHeight="1">
      <c r="A19" s="208"/>
      <c r="B19" s="186"/>
      <c r="C19" s="186"/>
      <c r="D19" s="195"/>
      <c r="E19" s="199"/>
      <c r="F19" s="174"/>
      <c r="G19" s="174"/>
      <c r="H19" s="174"/>
      <c r="I19" s="197"/>
      <c r="J19" s="202"/>
      <c r="K19" s="199"/>
      <c r="L19" s="200"/>
      <c r="M19" s="9"/>
    </row>
    <row r="20" spans="1:13" ht="16.5" customHeight="1" thickBot="1">
      <c r="A20" s="209"/>
      <c r="B20" s="186"/>
      <c r="C20" s="186"/>
      <c r="D20" s="195"/>
      <c r="E20" s="199"/>
      <c r="F20" s="174"/>
      <c r="G20" s="174"/>
      <c r="H20" s="174"/>
      <c r="I20" s="197"/>
      <c r="J20" s="202"/>
      <c r="K20" s="199"/>
      <c r="L20" s="206"/>
      <c r="M20" s="9"/>
    </row>
    <row r="21" spans="1:13" ht="1.5" customHeight="1" hidden="1">
      <c r="A21" s="213"/>
      <c r="B21" s="186"/>
      <c r="C21" s="186"/>
      <c r="D21" s="195"/>
      <c r="E21" s="199"/>
      <c r="F21" s="174"/>
      <c r="G21" s="174"/>
      <c r="H21" s="174"/>
      <c r="I21" s="197"/>
      <c r="J21" s="202"/>
      <c r="K21" s="199"/>
      <c r="L21" s="186"/>
      <c r="M21" s="9"/>
    </row>
    <row r="22" spans="1:13" ht="11.25" customHeight="1" hidden="1" thickBot="1">
      <c r="A22" s="213"/>
      <c r="B22" s="186"/>
      <c r="C22" s="186"/>
      <c r="D22" s="195"/>
      <c r="E22" s="199"/>
      <c r="F22" s="174"/>
      <c r="G22" s="174"/>
      <c r="H22" s="174"/>
      <c r="I22" s="197"/>
      <c r="J22" s="202"/>
      <c r="K22" s="199"/>
      <c r="L22" s="186"/>
      <c r="M22" s="9"/>
    </row>
    <row r="23" spans="1:13" s="100" customFormat="1" ht="5.25" customHeight="1" hidden="1" thickBot="1">
      <c r="A23" s="91"/>
      <c r="B23" s="98"/>
      <c r="C23" s="98"/>
      <c r="D23" s="92"/>
      <c r="E23" s="93"/>
      <c r="F23" s="94"/>
      <c r="G23" s="94"/>
      <c r="H23" s="94"/>
      <c r="I23" s="95"/>
      <c r="J23" s="96"/>
      <c r="K23" s="93"/>
      <c r="L23" s="97"/>
      <c r="M23" s="99"/>
    </row>
    <row r="24" spans="1:13" ht="15" hidden="1">
      <c r="A24" s="104"/>
      <c r="B24" s="105"/>
      <c r="C24" s="106"/>
      <c r="D24" s="211"/>
      <c r="E24" s="212"/>
      <c r="F24" s="107"/>
      <c r="G24" s="66"/>
      <c r="H24" s="108"/>
      <c r="I24" s="109"/>
      <c r="J24" s="110"/>
      <c r="K24" s="111"/>
      <c r="L24" s="112"/>
      <c r="M24" s="9"/>
    </row>
    <row r="25" spans="1:13" ht="15.75" thickBot="1">
      <c r="A25" s="203" t="s">
        <v>19</v>
      </c>
      <c r="B25" s="204"/>
      <c r="C25" s="204"/>
      <c r="D25" s="205"/>
      <c r="E25" s="113">
        <f>SUM(E12:E22)</f>
        <v>1677624.23</v>
      </c>
      <c r="F25" s="114">
        <f>SUM(F12:F22)</f>
        <v>1546625.75</v>
      </c>
      <c r="G25" s="115">
        <f>SUM(G12:G22)</f>
        <v>727557.1799999999</v>
      </c>
      <c r="H25" s="116"/>
      <c r="I25" s="116"/>
      <c r="J25" s="117">
        <f>SUM(J12:J24)</f>
        <v>558923</v>
      </c>
      <c r="K25" s="118">
        <f>SUM(K12:K24)</f>
        <v>260145.57</v>
      </c>
      <c r="L25" s="119" t="s">
        <v>37</v>
      </c>
      <c r="M25" s="9"/>
    </row>
    <row r="26" ht="15" customHeight="1"/>
    <row r="27" spans="9:12" ht="14.25">
      <c r="I27" s="134"/>
      <c r="J27" s="134"/>
      <c r="K27" s="134"/>
      <c r="L27" s="134"/>
    </row>
    <row r="28" spans="10:11" ht="14.25">
      <c r="J28" s="134"/>
      <c r="K28" s="134"/>
    </row>
    <row r="29" spans="9:12" ht="14.25">
      <c r="I29" s="134"/>
      <c r="J29" s="134"/>
      <c r="K29" s="134"/>
      <c r="L29" s="134"/>
    </row>
  </sheetData>
  <sheetProtection/>
  <mergeCells count="58">
    <mergeCell ref="I29:L29"/>
    <mergeCell ref="J28:K28"/>
    <mergeCell ref="A2:F2"/>
    <mergeCell ref="A1:F1"/>
    <mergeCell ref="G17:G20"/>
    <mergeCell ref="H17:H20"/>
    <mergeCell ref="I17:I20"/>
    <mergeCell ref="D24:E24"/>
    <mergeCell ref="G2:I2"/>
    <mergeCell ref="A21:A22"/>
    <mergeCell ref="L21:L22"/>
    <mergeCell ref="B21:B22"/>
    <mergeCell ref="C21:C22"/>
    <mergeCell ref="D21:D22"/>
    <mergeCell ref="E21:E22"/>
    <mergeCell ref="I27:L27"/>
    <mergeCell ref="F21:F22"/>
    <mergeCell ref="J21:J22"/>
    <mergeCell ref="K21:K22"/>
    <mergeCell ref="G21:G22"/>
    <mergeCell ref="L13:L16"/>
    <mergeCell ref="J2:K2"/>
    <mergeCell ref="J17:J20"/>
    <mergeCell ref="K17:K20"/>
    <mergeCell ref="A25:D25"/>
    <mergeCell ref="L17:L20"/>
    <mergeCell ref="A17:A20"/>
    <mergeCell ref="G13:G16"/>
    <mergeCell ref="H13:H16"/>
    <mergeCell ref="B17:B20"/>
    <mergeCell ref="J13:J16"/>
    <mergeCell ref="D13:D16"/>
    <mergeCell ref="H21:H22"/>
    <mergeCell ref="I21:I22"/>
    <mergeCell ref="C17:C20"/>
    <mergeCell ref="D17:D20"/>
    <mergeCell ref="E17:E20"/>
    <mergeCell ref="F17:F20"/>
    <mergeCell ref="G7:G10"/>
    <mergeCell ref="J7:J10"/>
    <mergeCell ref="F6:F10"/>
    <mergeCell ref="G6:K6"/>
    <mergeCell ref="M13:M16"/>
    <mergeCell ref="A13:A16"/>
    <mergeCell ref="B13:B16"/>
    <mergeCell ref="C13:C16"/>
    <mergeCell ref="E13:E16"/>
    <mergeCell ref="F13:F16"/>
    <mergeCell ref="L5:L10"/>
    <mergeCell ref="I8:I10"/>
    <mergeCell ref="I13:I16"/>
    <mergeCell ref="K13:K16"/>
    <mergeCell ref="A5:A10"/>
    <mergeCell ref="B5:B10"/>
    <mergeCell ref="C5:C10"/>
    <mergeCell ref="D5:D10"/>
    <mergeCell ref="E5:E10"/>
    <mergeCell ref="F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F15" sqref="F15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5.09765625" style="0" customWidth="1"/>
    <col min="4" max="4" width="13.19921875" style="0" customWidth="1"/>
    <col min="5" max="5" width="12.19921875" style="0" customWidth="1"/>
    <col min="6" max="6" width="11.8984375" style="0" customWidth="1"/>
    <col min="7" max="7" width="7" style="0" customWidth="1"/>
    <col min="8" max="8" width="5.5" style="0" customWidth="1"/>
    <col min="9" max="9" width="6.3984375" style="0" customWidth="1"/>
    <col min="10" max="10" width="10.5" style="0" customWidth="1"/>
    <col min="11" max="11" width="5.19921875" style="0" customWidth="1"/>
  </cols>
  <sheetData>
    <row r="1" spans="4:9" ht="67.5" customHeight="1">
      <c r="D1" s="154" t="s">
        <v>79</v>
      </c>
      <c r="E1" s="154"/>
      <c r="F1" s="165" t="s">
        <v>69</v>
      </c>
      <c r="G1" s="165"/>
      <c r="H1" s="165"/>
      <c r="I1" s="165"/>
    </row>
    <row r="2" ht="6" customHeight="1"/>
    <row r="3" ht="18">
      <c r="B3" s="8" t="s">
        <v>65</v>
      </c>
    </row>
    <row r="4" ht="15" thickBot="1">
      <c r="J4" s="12" t="s">
        <v>22</v>
      </c>
    </row>
    <row r="5" spans="1:12" ht="15.75" thickBot="1">
      <c r="A5" s="227" t="s">
        <v>0</v>
      </c>
      <c r="B5" s="227" t="s">
        <v>2</v>
      </c>
      <c r="C5" s="227" t="s">
        <v>24</v>
      </c>
      <c r="D5" s="217" t="s">
        <v>38</v>
      </c>
      <c r="E5" s="220" t="s">
        <v>27</v>
      </c>
      <c r="F5" s="221"/>
      <c r="G5" s="221"/>
      <c r="H5" s="221"/>
      <c r="I5" s="221"/>
      <c r="J5" s="222"/>
      <c r="K5" s="214" t="s">
        <v>23</v>
      </c>
      <c r="L5" s="9"/>
    </row>
    <row r="6" spans="1:12" ht="15.75" thickBot="1">
      <c r="A6" s="228"/>
      <c r="B6" s="228"/>
      <c r="C6" s="228"/>
      <c r="D6" s="218"/>
      <c r="E6" s="217" t="s">
        <v>68</v>
      </c>
      <c r="F6" s="220" t="s">
        <v>28</v>
      </c>
      <c r="G6" s="221"/>
      <c r="H6" s="221"/>
      <c r="I6" s="221"/>
      <c r="J6" s="222"/>
      <c r="K6" s="215"/>
      <c r="L6" s="9"/>
    </row>
    <row r="7" spans="1:12" ht="66" customHeight="1" thickBot="1">
      <c r="A7" s="228"/>
      <c r="B7" s="228"/>
      <c r="C7" s="228"/>
      <c r="D7" s="218"/>
      <c r="E7" s="218"/>
      <c r="F7" s="217" t="s">
        <v>29</v>
      </c>
      <c r="G7" s="49" t="s">
        <v>30</v>
      </c>
      <c r="H7" s="50" t="s">
        <v>21</v>
      </c>
      <c r="I7" s="51" t="s">
        <v>39</v>
      </c>
      <c r="J7" s="49" t="s">
        <v>33</v>
      </c>
      <c r="K7" s="215"/>
      <c r="L7" s="9"/>
    </row>
    <row r="8" spans="1:12" ht="59.25" customHeight="1">
      <c r="A8" s="228"/>
      <c r="B8" s="228"/>
      <c r="C8" s="228"/>
      <c r="D8" s="218"/>
      <c r="E8" s="218"/>
      <c r="F8" s="218"/>
      <c r="G8" s="49" t="s">
        <v>31</v>
      </c>
      <c r="H8" s="224" t="s">
        <v>35</v>
      </c>
      <c r="I8" s="51" t="s">
        <v>40</v>
      </c>
      <c r="J8" s="49" t="s">
        <v>34</v>
      </c>
      <c r="K8" s="215"/>
      <c r="L8" s="9"/>
    </row>
    <row r="9" spans="1:12" ht="15">
      <c r="A9" s="228"/>
      <c r="B9" s="228"/>
      <c r="C9" s="228"/>
      <c r="D9" s="218"/>
      <c r="E9" s="218"/>
      <c r="F9" s="218"/>
      <c r="G9" s="19"/>
      <c r="H9" s="225"/>
      <c r="I9" s="20"/>
      <c r="J9" s="19"/>
      <c r="K9" s="215"/>
      <c r="L9" s="9"/>
    </row>
    <row r="10" spans="1:12" ht="17.25" customHeight="1" thickBot="1">
      <c r="A10" s="229"/>
      <c r="B10" s="229"/>
      <c r="C10" s="229"/>
      <c r="D10" s="219"/>
      <c r="E10" s="219"/>
      <c r="F10" s="223"/>
      <c r="G10" s="21"/>
      <c r="H10" s="226"/>
      <c r="I10" s="22"/>
      <c r="J10" s="21"/>
      <c r="K10" s="216"/>
      <c r="L10" s="9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9"/>
    </row>
    <row r="12" spans="1:12" ht="57.75" customHeight="1">
      <c r="A12" s="63">
        <v>1</v>
      </c>
      <c r="B12" s="41">
        <v>600</v>
      </c>
      <c r="C12" s="41">
        <v>60016</v>
      </c>
      <c r="D12" s="75" t="s">
        <v>66</v>
      </c>
      <c r="E12" s="66">
        <v>7000</v>
      </c>
      <c r="F12" s="66">
        <v>7000</v>
      </c>
      <c r="G12" s="66">
        <v>0</v>
      </c>
      <c r="H12" s="64"/>
      <c r="I12" s="64"/>
      <c r="J12" s="64"/>
      <c r="K12" s="65" t="s">
        <v>46</v>
      </c>
      <c r="L12" s="9"/>
    </row>
    <row r="13" spans="1:12" ht="53.25" customHeight="1">
      <c r="A13" s="83">
        <v>2</v>
      </c>
      <c r="B13" s="84">
        <v>600</v>
      </c>
      <c r="C13" s="84">
        <v>60016</v>
      </c>
      <c r="D13" s="85" t="s">
        <v>74</v>
      </c>
      <c r="E13" s="86">
        <v>11808</v>
      </c>
      <c r="F13" s="87">
        <v>11808</v>
      </c>
      <c r="G13" s="88"/>
      <c r="H13" s="84"/>
      <c r="I13" s="89"/>
      <c r="J13" s="89"/>
      <c r="K13" s="90" t="s">
        <v>46</v>
      </c>
      <c r="L13" s="74"/>
    </row>
    <row r="14" spans="1:12" ht="75" customHeight="1">
      <c r="A14" s="83">
        <v>3</v>
      </c>
      <c r="B14" s="84">
        <v>700</v>
      </c>
      <c r="C14" s="84">
        <v>70005</v>
      </c>
      <c r="D14" s="85" t="s">
        <v>73</v>
      </c>
      <c r="E14" s="86">
        <v>7234</v>
      </c>
      <c r="F14" s="87">
        <v>7234</v>
      </c>
      <c r="G14" s="88"/>
      <c r="H14" s="84"/>
      <c r="I14" s="89"/>
      <c r="J14" s="89"/>
      <c r="K14" s="90" t="s">
        <v>46</v>
      </c>
      <c r="L14" s="74"/>
    </row>
    <row r="15" spans="1:12" ht="103.5" customHeight="1">
      <c r="A15" s="83">
        <v>4</v>
      </c>
      <c r="B15" s="84">
        <v>600</v>
      </c>
      <c r="C15" s="84">
        <v>60016</v>
      </c>
      <c r="D15" s="85" t="s">
        <v>75</v>
      </c>
      <c r="E15" s="86">
        <v>13780</v>
      </c>
      <c r="F15" s="87">
        <v>13780</v>
      </c>
      <c r="G15" s="88"/>
      <c r="H15" s="84"/>
      <c r="I15" s="89"/>
      <c r="J15" s="129"/>
      <c r="K15" s="90" t="s">
        <v>46</v>
      </c>
      <c r="L15" s="74"/>
    </row>
    <row r="16" spans="1:12" ht="104.25" customHeight="1" thickBot="1">
      <c r="A16" s="83">
        <v>5</v>
      </c>
      <c r="B16" s="84">
        <v>600</v>
      </c>
      <c r="C16" s="84">
        <v>60016</v>
      </c>
      <c r="D16" s="85" t="s">
        <v>67</v>
      </c>
      <c r="E16" s="86">
        <v>69400</v>
      </c>
      <c r="F16" s="87">
        <v>69400</v>
      </c>
      <c r="G16" s="88"/>
      <c r="H16" s="84"/>
      <c r="I16" s="89"/>
      <c r="J16" s="89"/>
      <c r="K16" s="90" t="s">
        <v>46</v>
      </c>
      <c r="L16" s="74"/>
    </row>
    <row r="17" spans="1:12" ht="0.75" customHeight="1" hidden="1" thickBot="1">
      <c r="A17" s="46"/>
      <c r="B17" s="48"/>
      <c r="C17" s="48"/>
      <c r="D17" s="48"/>
      <c r="E17" s="53"/>
      <c r="F17" s="53"/>
      <c r="G17" s="52"/>
      <c r="H17" s="47"/>
      <c r="I17" s="11" t="s">
        <v>36</v>
      </c>
      <c r="J17" s="45"/>
      <c r="K17" s="47"/>
      <c r="L17" s="44"/>
    </row>
    <row r="18" spans="1:12" ht="15.75" thickBot="1">
      <c r="A18" s="232" t="s">
        <v>19</v>
      </c>
      <c r="B18" s="233"/>
      <c r="C18" s="233"/>
      <c r="D18" s="234"/>
      <c r="E18" s="54">
        <f>SUM(E12:E16)</f>
        <v>109222</v>
      </c>
      <c r="F18" s="55">
        <f>SUM(F12:F16)</f>
        <v>109222</v>
      </c>
      <c r="G18" s="56">
        <f>SUM(G12:G16)</f>
        <v>0</v>
      </c>
      <c r="H18" s="42"/>
      <c r="I18" s="42"/>
      <c r="J18" s="130">
        <f>SUM(J12:J16)</f>
        <v>0</v>
      </c>
      <c r="K18" s="57" t="s">
        <v>37</v>
      </c>
      <c r="L18" s="9"/>
    </row>
    <row r="20" ht="14.25" hidden="1"/>
    <row r="21" spans="1:4" ht="14.25" hidden="1">
      <c r="A21" s="235"/>
      <c r="B21" s="235"/>
      <c r="C21" s="231"/>
      <c r="D21" s="231"/>
    </row>
    <row r="22" spans="1:10" ht="21.75" customHeight="1">
      <c r="A22" s="236"/>
      <c r="B22" s="236"/>
      <c r="C22" s="236"/>
      <c r="D22" s="15"/>
      <c r="F22" s="160"/>
      <c r="G22" s="160"/>
      <c r="H22" s="160"/>
      <c r="I22" s="160"/>
      <c r="J22" s="160"/>
    </row>
    <row r="23" spans="1:9" ht="54" customHeight="1">
      <c r="A23" s="237"/>
      <c r="B23" s="237"/>
      <c r="C23" s="237"/>
      <c r="D23" s="237"/>
      <c r="F23" s="230"/>
      <c r="G23" s="230"/>
      <c r="H23" s="230"/>
      <c r="I23" s="230"/>
    </row>
    <row r="24" spans="1:4" ht="14.25">
      <c r="A24" s="13"/>
      <c r="B24" s="231"/>
      <c r="C24" s="231"/>
      <c r="D24" s="231"/>
    </row>
    <row r="25" spans="1:4" ht="14.25">
      <c r="A25" s="13"/>
      <c r="B25" s="231"/>
      <c r="C25" s="231"/>
      <c r="D25" s="231"/>
    </row>
  </sheetData>
  <sheetProtection/>
  <mergeCells count="22">
    <mergeCell ref="B24:D24"/>
    <mergeCell ref="B25:D25"/>
    <mergeCell ref="A18:D18"/>
    <mergeCell ref="H1:I1"/>
    <mergeCell ref="A21:B21"/>
    <mergeCell ref="C21:D21"/>
    <mergeCell ref="A22:C22"/>
    <mergeCell ref="A23:D23"/>
    <mergeCell ref="B5:B10"/>
    <mergeCell ref="F1:G1"/>
    <mergeCell ref="F22:J22"/>
    <mergeCell ref="F23:I23"/>
    <mergeCell ref="D1:E1"/>
    <mergeCell ref="A5:A10"/>
    <mergeCell ref="D5:D10"/>
    <mergeCell ref="E5:J5"/>
    <mergeCell ref="K5:K10"/>
    <mergeCell ref="E6:E10"/>
    <mergeCell ref="F6:J6"/>
    <mergeCell ref="F7:F10"/>
    <mergeCell ref="H8:H10"/>
    <mergeCell ref="C5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3" sqref="E3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6.59765625" style="0" customWidth="1"/>
    <col min="4" max="4" width="18.59765625" style="0" customWidth="1"/>
    <col min="5" max="5" width="25.69921875" style="0" customWidth="1"/>
    <col min="6" max="6" width="11.5" style="0" customWidth="1"/>
  </cols>
  <sheetData>
    <row r="1" spans="1:6" ht="86.25" customHeight="1">
      <c r="A1" s="165" t="s">
        <v>77</v>
      </c>
      <c r="B1" s="165"/>
      <c r="C1" s="165"/>
      <c r="E1" s="244" t="s">
        <v>72</v>
      </c>
      <c r="F1" s="244"/>
    </row>
    <row r="2" ht="6.75" customHeight="1"/>
    <row r="3" ht="18.75">
      <c r="A3" s="18" t="s">
        <v>59</v>
      </c>
    </row>
    <row r="4" ht="12.75" customHeight="1" thickBot="1">
      <c r="F4" s="12" t="s">
        <v>22</v>
      </c>
    </row>
    <row r="5" spans="1:6" ht="32.25" thickBot="1">
      <c r="A5" s="39" t="s">
        <v>41</v>
      </c>
      <c r="B5" s="40" t="s">
        <v>2</v>
      </c>
      <c r="C5" s="82" t="s">
        <v>3</v>
      </c>
      <c r="D5" s="40" t="s">
        <v>20</v>
      </c>
      <c r="E5" s="40" t="s">
        <v>45</v>
      </c>
      <c r="F5" s="40" t="s">
        <v>44</v>
      </c>
    </row>
    <row r="6" spans="1:6" ht="16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7.25" customHeight="1" thickBot="1">
      <c r="A7" s="238" t="s">
        <v>42</v>
      </c>
      <c r="B7" s="239"/>
      <c r="C7" s="239"/>
      <c r="D7" s="239"/>
      <c r="E7" s="239"/>
      <c r="F7" s="240"/>
    </row>
    <row r="8" spans="1:6" ht="26.25" thickBot="1">
      <c r="A8" s="38">
        <v>1</v>
      </c>
      <c r="B8" s="24">
        <v>600</v>
      </c>
      <c r="C8" s="24">
        <v>60016</v>
      </c>
      <c r="D8" s="7" t="s">
        <v>76</v>
      </c>
      <c r="E8" s="132" t="s">
        <v>47</v>
      </c>
      <c r="F8" s="25">
        <v>15000</v>
      </c>
    </row>
    <row r="9" spans="1:6" ht="15" thickBot="1">
      <c r="A9" s="58">
        <v>2</v>
      </c>
      <c r="B9" s="60"/>
      <c r="C9" s="60"/>
      <c r="D9" s="7"/>
      <c r="E9" s="7"/>
      <c r="F9" s="59"/>
    </row>
    <row r="10" spans="1:6" ht="15" thickBot="1">
      <c r="A10" s="58">
        <v>3</v>
      </c>
      <c r="B10" s="43"/>
      <c r="C10" s="43"/>
      <c r="D10" s="7"/>
      <c r="E10" s="7"/>
      <c r="F10" s="59"/>
    </row>
    <row r="11" spans="1:6" ht="15" customHeight="1" thickBot="1">
      <c r="A11" s="238" t="s">
        <v>43</v>
      </c>
      <c r="B11" s="239"/>
      <c r="C11" s="239"/>
      <c r="D11" s="239"/>
      <c r="E11" s="239"/>
      <c r="F11" s="240"/>
    </row>
    <row r="12" spans="1:6" ht="39" thickBot="1">
      <c r="A12" s="38">
        <v>1</v>
      </c>
      <c r="B12" s="24">
        <v>851</v>
      </c>
      <c r="C12" s="24">
        <v>85154</v>
      </c>
      <c r="D12" s="62" t="s">
        <v>54</v>
      </c>
      <c r="E12" s="23" t="s">
        <v>53</v>
      </c>
      <c r="F12" s="25">
        <v>105000</v>
      </c>
    </row>
    <row r="13" spans="1:6" ht="77.25" customHeight="1" thickBot="1">
      <c r="A13" s="38">
        <v>2</v>
      </c>
      <c r="B13" s="24">
        <v>926</v>
      </c>
      <c r="C13" s="24">
        <v>92605</v>
      </c>
      <c r="D13" s="72" t="s">
        <v>55</v>
      </c>
      <c r="E13" s="23" t="s">
        <v>53</v>
      </c>
      <c r="F13" s="25">
        <v>80000</v>
      </c>
    </row>
    <row r="14" spans="1:6" ht="19.5" customHeight="1" thickBot="1">
      <c r="A14" s="241" t="s">
        <v>19</v>
      </c>
      <c r="B14" s="242"/>
      <c r="C14" s="242"/>
      <c r="D14" s="243"/>
      <c r="E14" s="61"/>
      <c r="F14" s="25">
        <v>200000</v>
      </c>
    </row>
    <row r="16" ht="14.25">
      <c r="E16" s="102"/>
    </row>
    <row r="17" ht="14.25">
      <c r="E17" s="102"/>
    </row>
    <row r="19" ht="14.25">
      <c r="E19" s="102"/>
    </row>
  </sheetData>
  <sheetProtection/>
  <mergeCells count="5">
    <mergeCell ref="A7:F7"/>
    <mergeCell ref="A11:F11"/>
    <mergeCell ref="A14:D14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2014-12-02T09:47:38Z</cp:lastPrinted>
  <dcterms:created xsi:type="dcterms:W3CDTF">2010-10-20T13:11:01Z</dcterms:created>
  <dcterms:modified xsi:type="dcterms:W3CDTF">2014-12-03T08:41:28Z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