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5"/>
  </bookViews>
  <sheets>
    <sheet name="3a" sheetId="1" r:id="rId1"/>
    <sheet name="5" sheetId="2" r:id="rId2"/>
    <sheet name="8" sheetId="3" r:id="rId3"/>
    <sheet name="9" sheetId="4" r:id="rId4"/>
    <sheet name="13" sheetId="5" r:id="rId5"/>
    <sheet name="14" sheetId="6" r:id="rId6"/>
    <sheet name="Arkusz1" sheetId="7" r:id="rId7"/>
  </sheets>
  <definedNames>
    <definedName name="_xlnm.Print_Titles" localSheetId="5">'14'!$3:$4</definedName>
  </definedNames>
  <calcPr calcMode="manual" fullCalcOnLoad="1"/>
</workbook>
</file>

<file path=xl/sharedStrings.xml><?xml version="1.0" encoding="utf-8"?>
<sst xmlns="http://schemas.openxmlformats.org/spreadsheetml/2006/main" count="188" uniqueCount="139">
  <si>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</si>
  <si>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</si>
  <si>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</si>
  <si>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</si>
  <si>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</si>
  <si>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</si>
  <si>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</si>
  <si>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</si>
  <si>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</si>
  <si>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</si>
  <si>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</si>
  <si>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</si>
  <si>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</si>
  <si>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</si>
  <si>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</si>
  <si>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</si>
  <si>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</si>
  <si>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</si>
  <si>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Jednostka org. realizująca zadanie lub koordynująca program</t>
  </si>
  <si>
    <t xml:space="preserve">A.      
B.
C.
D. </t>
  </si>
  <si>
    <t>Planowane wydatki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</si>
  <si>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</si>
  <si>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</si>
  <si>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</si>
  <si>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</si>
  <si>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</si>
  <si>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</si>
  <si>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</si>
  <si>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</si>
  <si>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</si>
  <si>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</si>
  <si>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</si>
  <si>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</si>
  <si>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</si>
  <si>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</si>
  <si>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</si>
  <si>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</si>
  <si>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</si>
  <si>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</si>
  <si>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</si>
  <si>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</si>
  <si>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</si>
  <si>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</si>
  <si>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</si>
  <si>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</si>
  <si>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Udzielone pożyczki</t>
  </si>
  <si>
    <t>Wydatki jednostek budżetowych</t>
  </si>
  <si>
    <t>wynagrodzenia i skadki od nich naliczane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</si>
  <si>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</si>
  <si>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</si>
  <si>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</si>
  <si>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</si>
  <si>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</si>
  <si>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Wydatki ogółem</t>
  </si>
  <si>
    <t>wniesienie wkadów do spółek prawa handlowego</t>
  </si>
  <si>
    <t>Dochody i wydatki związane z realizacją zadań realizowanych na podstawie porozumień (umów) między jednostkami samorządu terytorialnego w 2010 r.</t>
  </si>
  <si>
    <t>zakup i objęcie akcji i udziałów</t>
  </si>
  <si>
    <t>rok budżetowy 2010 (7+8+9+10)</t>
  </si>
  <si>
    <t>Zadania inwestycyjne roczne w 2010 r.</t>
  </si>
  <si>
    <t>Plan przychodów i wydatków zakładów budżetowych na 2010 r.</t>
  </si>
  <si>
    <t>na pierwsze wyposażenie</t>
  </si>
  <si>
    <t>Przychody i rozchody budżetu w 2010 r.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</si>
  <si>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</si>
  <si>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</si>
  <si>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</si>
  <si>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</si>
  <si>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</si>
  <si>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</si>
  <si>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</si>
  <si>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</si>
  <si>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</si>
  <si>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</si>
  <si>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</si>
  <si>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§ 941 do 944</t>
  </si>
  <si>
    <t>6.</t>
  </si>
  <si>
    <t>Nadwyżka budżetu z lat ubiegłych</t>
  </si>
  <si>
    <t>§ 957</t>
  </si>
  <si>
    <t>7.</t>
  </si>
  <si>
    <t>Inne papiery wartościowe (obligacje komunalne)</t>
  </si>
  <si>
    <t>§ 931</t>
  </si>
  <si>
    <t>8.</t>
  </si>
  <si>
    <t>Inne źródła (wolne środki)</t>
  </si>
  <si>
    <t>§ 955</t>
  </si>
  <si>
    <t>9.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</si>
  <si>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</si>
  <si>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</si>
  <si>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</si>
  <si>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</si>
  <si>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</si>
  <si>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</si>
  <si>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</si>
  <si>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</si>
  <si>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</si>
  <si>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</si>
  <si>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</si>
  <si>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</si>
  <si>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</si>
  <si>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</si>
  <si>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Wydatki na obsługę długu (odsetki)</t>
  </si>
  <si>
    <t>Dotacje podmiotowe w 2010 r.</t>
  </si>
  <si>
    <t>Nazwa instytucji</t>
  </si>
  <si>
    <t>Kwota dotacji</t>
  </si>
  <si>
    <t>Dotacje celowe w 2010 r.</t>
  </si>
  <si>
    <t>Jednostka otrzymująca dotację</t>
  </si>
  <si>
    <t>I. Dotacje dla jednostek sektora finansów publicznych</t>
  </si>
  <si>
    <t>II. Dotacje dla jednostek spoza sektora finansów publicznych</t>
  </si>
  <si>
    <t>Kwota
2010 r.</t>
  </si>
  <si>
    <t>UM i G Suchedniów</t>
  </si>
  <si>
    <t>ZIK i B Suchedniów</t>
  </si>
  <si>
    <t>wykup gruntów</t>
  </si>
  <si>
    <t>dow ucz do szkół</t>
  </si>
  <si>
    <t>Gm Kielce profil i przeciwdz alk</t>
  </si>
  <si>
    <t>Zw GM Gór kan sanit ul Stokow i Langiew</t>
  </si>
  <si>
    <t>licea ogółn</t>
  </si>
  <si>
    <t>szk zawod</t>
  </si>
  <si>
    <t>ob. Sport</t>
  </si>
  <si>
    <t>I. Dochody i wydatki zw z realiz zadań realizow wspólnie z innymi j s t</t>
  </si>
  <si>
    <t>ZGK - dostarczanie ciepła</t>
  </si>
  <si>
    <t>ZGK - dostarczanie wody</t>
  </si>
  <si>
    <t>ZGK - drogi gminne</t>
  </si>
  <si>
    <t>ZGK - gosp ściek i ochr wód</t>
  </si>
  <si>
    <t>ZGK - oczyszcz miast i wsi</t>
  </si>
  <si>
    <t>Suchednioweski Ośrodek Kultury</t>
  </si>
  <si>
    <t>Miejsko-Gminna Biblioteka Publiczna</t>
  </si>
  <si>
    <t>rozbudowa domu kultury</t>
  </si>
  <si>
    <t>SOK "Kuźnica"</t>
  </si>
  <si>
    <t>profilaktyka i przeciwdziałanie alkoholizmowi</t>
  </si>
  <si>
    <t>wyłonione w drodze konkursu</t>
  </si>
  <si>
    <t>zadania w zakresie kultury fizycznej i sportu</t>
  </si>
  <si>
    <t>ZGK Suchedniów</t>
  </si>
  <si>
    <t>dotacja celowa- zakup pompy dla studni awaryjnej ujęcia Józefów</t>
  </si>
  <si>
    <t>dotacja celowa - zakup pompy azotanów i ścieków</t>
  </si>
  <si>
    <t>zakup serwera</t>
  </si>
  <si>
    <t>MGOPS</t>
  </si>
  <si>
    <t>Powiat skarżyski</t>
  </si>
  <si>
    <t>wodociąg od ul Kościuszki do nowoprojektow oś wg msc planu zagospodarow przestrz Bodzentyńska</t>
  </si>
  <si>
    <t>projekt przebudowy wodociągu w ul Poziomskiego w Suchedniowie</t>
  </si>
  <si>
    <t>Projekt pbudowy ul. Jałowcowej w Suchedniowie II etap</t>
  </si>
  <si>
    <t>dotacja celowa - zakup śr. transportu do utrzym dróg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</si>
</sst>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_-* #,##0.00\ [$zł-415]_-;\-* #,##0.00\ [$zł-415]_-;_-* &quot;-&quot;??\ [$zł-415]_-;_-@_-"/>
    <numFmt numFmtId="170" formatCode="#,##0.00_ ;\-#,##0.00\ "/>
    <numFmt numFmtId="171" formatCode="#,##0.00\ &quot;zł&quot;"/>
    <numFmt numFmtId="172" formatCode="#,##0.00\ _z_ł"/>
    <numFmt numFmtId="173" formatCode="_-* #,##0.0\ _z_ł_-;\-* #,##0.0\ _z_ł_-;_-* &quot;-&quot;??\ _z_ł_-;_-@_-"/>
    <numFmt numFmtId="174" formatCode="_-* #,##0\ _z_ł_-;\-* #,##0\ _z_ł_-;_-* &quot;-&quot;??\ _z_ł_-;_-@_-"/>
  </numFmts>
  <fonts count="5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b/>
      <sz val="5"/>
      <name val="Times New Roman"/>
      <family val="1"/>
    </font>
    <font>
      <b/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6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24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3" fontId="11" fillId="0" borderId="15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15" xfId="0" applyFont="1" applyBorder="1" applyAlignment="1">
      <alignment vertical="center"/>
    </xf>
    <xf numFmtId="0" fontId="0" fillId="30" borderId="0" xfId="0" applyFont="1" applyFill="1" applyAlignment="1">
      <alignment vertical="center"/>
    </xf>
    <xf numFmtId="0" fontId="20" fillId="30" borderId="16" xfId="0" applyFont="1" applyFill="1" applyBorder="1" applyAlignment="1">
      <alignment horizontal="center" vertical="center" wrapText="1"/>
    </xf>
    <xf numFmtId="0" fontId="13" fillId="30" borderId="16" xfId="0" applyFont="1" applyFill="1" applyBorder="1" applyAlignment="1">
      <alignment horizontal="center" vertical="center" wrapText="1"/>
    </xf>
    <xf numFmtId="0" fontId="22" fillId="30" borderId="16" xfId="0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/>
    </xf>
    <xf numFmtId="0" fontId="13" fillId="3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43" fontId="0" fillId="0" borderId="11" xfId="42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43" fontId="3" fillId="0" borderId="10" xfId="42" applyFont="1" applyBorder="1" applyAlignment="1">
      <alignment vertical="center"/>
    </xf>
    <xf numFmtId="43" fontId="0" fillId="0" borderId="10" xfId="42" applyFont="1" applyBorder="1" applyAlignment="1">
      <alignment vertical="center"/>
    </xf>
    <xf numFmtId="44" fontId="0" fillId="0" borderId="11" xfId="42" applyNumberFormat="1" applyFont="1" applyBorder="1" applyAlignment="1">
      <alignment vertical="center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8" xfId="0" applyFont="1" applyBorder="1" applyAlignment="1">
      <alignment/>
    </xf>
    <xf numFmtId="0" fontId="11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top" wrapText="1"/>
    </xf>
    <xf numFmtId="0" fontId="21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 indent="2"/>
    </xf>
    <xf numFmtId="0" fontId="6" fillId="0" borderId="18" xfId="0" applyFont="1" applyBorder="1" applyAlignment="1">
      <alignment horizontal="left" vertical="center" wrapText="1" indent="2"/>
    </xf>
    <xf numFmtId="0" fontId="6" fillId="0" borderId="13" xfId="0" applyFont="1" applyBorder="1" applyAlignment="1">
      <alignment horizontal="left" vertical="center" wrapText="1" indent="2"/>
    </xf>
    <xf numFmtId="0" fontId="0" fillId="0" borderId="15" xfId="0" applyFont="1" applyBorder="1" applyAlignment="1">
      <alignment vertical="center" wrapText="1"/>
    </xf>
    <xf numFmtId="43" fontId="0" fillId="0" borderId="15" xfId="42" applyFont="1" applyBorder="1" applyAlignment="1">
      <alignment vertical="center"/>
    </xf>
    <xf numFmtId="43" fontId="0" fillId="0" borderId="10" xfId="42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22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17" xfId="0" applyFont="1" applyBorder="1" applyAlignment="1">
      <alignment/>
    </xf>
    <xf numFmtId="0" fontId="29" fillId="0" borderId="14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4" fontId="0" fillId="0" borderId="12" xfId="0" applyNumberFormat="1" applyBorder="1" applyAlignment="1">
      <alignment vertical="center"/>
    </xf>
    <xf numFmtId="0" fontId="21" fillId="0" borderId="18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2" fillId="30" borderId="14" xfId="0" applyFont="1" applyFill="1" applyBorder="1" applyAlignment="1">
      <alignment horizontal="center" vertical="center" wrapText="1"/>
    </xf>
    <xf numFmtId="0" fontId="22" fillId="30" borderId="17" xfId="0" applyFont="1" applyFill="1" applyBorder="1" applyAlignment="1">
      <alignment horizontal="center" vertical="center" wrapText="1"/>
    </xf>
    <xf numFmtId="0" fontId="22" fillId="30" borderId="16" xfId="0" applyFont="1" applyFill="1" applyBorder="1" applyAlignment="1">
      <alignment horizontal="center" vertical="center" wrapText="1"/>
    </xf>
    <xf numFmtId="0" fontId="20" fillId="30" borderId="14" xfId="0" applyFont="1" applyFill="1" applyBorder="1" applyAlignment="1">
      <alignment horizontal="center" vertical="center" wrapText="1"/>
    </xf>
    <xf numFmtId="0" fontId="20" fillId="30" borderId="17" xfId="0" applyFont="1" applyFill="1" applyBorder="1" applyAlignment="1">
      <alignment horizontal="center" vertical="center" wrapText="1"/>
    </xf>
    <xf numFmtId="0" fontId="20" fillId="30" borderId="16" xfId="0" applyFont="1" applyFill="1" applyBorder="1" applyAlignment="1">
      <alignment horizontal="center" vertical="center" wrapText="1"/>
    </xf>
    <xf numFmtId="0" fontId="20" fillId="30" borderId="19" xfId="0" applyFont="1" applyFill="1" applyBorder="1" applyAlignment="1">
      <alignment horizontal="center" vertical="center" wrapText="1"/>
    </xf>
    <xf numFmtId="0" fontId="20" fillId="30" borderId="20" xfId="0" applyFont="1" applyFill="1" applyBorder="1" applyAlignment="1">
      <alignment horizontal="center" vertical="center" wrapText="1"/>
    </xf>
    <xf numFmtId="0" fontId="20" fillId="30" borderId="21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31" fillId="30" borderId="14" xfId="0" applyFont="1" applyFill="1" applyBorder="1" applyAlignment="1">
      <alignment horizontal="center" vertical="center" wrapText="1"/>
    </xf>
    <xf numFmtId="0" fontId="31" fillId="30" borderId="17" xfId="0" applyFont="1" applyFill="1" applyBorder="1" applyAlignment="1">
      <alignment horizontal="center" vertical="center" wrapText="1"/>
    </xf>
    <xf numFmtId="0" fontId="31" fillId="30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30" fillId="30" borderId="14" xfId="0" applyFont="1" applyFill="1" applyBorder="1" applyAlignment="1">
      <alignment horizontal="center" vertical="center" wrapText="1"/>
    </xf>
    <xf numFmtId="0" fontId="30" fillId="30" borderId="16" xfId="0" applyFont="1" applyFill="1" applyBorder="1" applyAlignment="1">
      <alignment horizontal="center" vertical="center" wrapText="1"/>
    </xf>
    <xf numFmtId="0" fontId="30" fillId="30" borderId="10" xfId="0" applyFont="1" applyFill="1" applyBorder="1" applyAlignment="1">
      <alignment horizontal="center" vertical="center" wrapText="1"/>
    </xf>
    <xf numFmtId="0" fontId="14" fillId="30" borderId="19" xfId="0" applyFont="1" applyFill="1" applyBorder="1" applyAlignment="1">
      <alignment horizontal="center" vertical="center"/>
    </xf>
    <xf numFmtId="0" fontId="14" fillId="30" borderId="20" xfId="0" applyFont="1" applyFill="1" applyBorder="1" applyAlignment="1">
      <alignment horizontal="center" vertical="center"/>
    </xf>
    <xf numFmtId="0" fontId="14" fillId="30" borderId="21" xfId="0" applyFont="1" applyFill="1" applyBorder="1" applyAlignment="1">
      <alignment horizontal="center" vertical="center"/>
    </xf>
    <xf numFmtId="0" fontId="30" fillId="30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3" fillId="30" borderId="10" xfId="0" applyFont="1" applyFill="1" applyBorder="1" applyAlignment="1">
      <alignment horizontal="center" vertical="center" wrapText="1"/>
    </xf>
    <xf numFmtId="0" fontId="13" fillId="30" borderId="24" xfId="0" applyFont="1" applyFill="1" applyBorder="1" applyAlignment="1">
      <alignment horizontal="center" vertical="center" wrapText="1"/>
    </xf>
    <xf numFmtId="0" fontId="13" fillId="30" borderId="25" xfId="0" applyFont="1" applyFill="1" applyBorder="1" applyAlignment="1">
      <alignment horizontal="center" vertical="center" wrapText="1"/>
    </xf>
    <xf numFmtId="0" fontId="13" fillId="30" borderId="26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30" borderId="10" xfId="0" applyFont="1" applyFill="1" applyBorder="1" applyAlignment="1">
      <alignment horizontal="center" vertical="center"/>
    </xf>
    <xf numFmtId="0" fontId="13" fillId="30" borderId="14" xfId="0" applyFont="1" applyFill="1" applyBorder="1" applyAlignment="1">
      <alignment horizontal="center" vertical="center" wrapText="1"/>
    </xf>
    <xf numFmtId="0" fontId="13" fillId="30" borderId="17" xfId="0" applyFont="1" applyFill="1" applyBorder="1" applyAlignment="1">
      <alignment horizontal="center" vertical="center" wrapText="1"/>
    </xf>
    <xf numFmtId="0" fontId="13" fillId="30" borderId="16" xfId="0" applyFont="1" applyFill="1" applyBorder="1" applyAlignment="1">
      <alignment horizontal="center" vertical="center" wrapText="1"/>
    </xf>
    <xf numFmtId="0" fontId="13" fillId="30" borderId="19" xfId="0" applyFont="1" applyFill="1" applyBorder="1" applyAlignment="1">
      <alignment horizontal="center" vertical="center" wrapText="1"/>
    </xf>
    <xf numFmtId="0" fontId="13" fillId="30" borderId="20" xfId="0" applyFont="1" applyFill="1" applyBorder="1" applyAlignment="1">
      <alignment horizontal="center" vertical="center" wrapText="1"/>
    </xf>
    <xf numFmtId="0" fontId="13" fillId="30" borderId="2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Layout" workbookViewId="0" topLeftCell="A1">
      <selection activeCell="J12" sqref="J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6" width="12.75390625" style="1" customWidth="1"/>
    <col min="7" max="7" width="10.125" style="1" customWidth="1"/>
    <col min="8" max="8" width="10.00390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131" t="s">
        <v>58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2" t="s">
        <v>13</v>
      </c>
    </row>
    <row r="3" spans="1:10" s="66" customFormat="1" ht="19.5" customHeight="1">
      <c r="A3" s="134" t="s">
        <v>17</v>
      </c>
      <c r="B3" s="134" t="s">
        <v>1</v>
      </c>
      <c r="C3" s="134" t="s">
        <v>12</v>
      </c>
      <c r="D3" s="132" t="s">
        <v>28</v>
      </c>
      <c r="E3" s="132" t="s">
        <v>20</v>
      </c>
      <c r="F3" s="132"/>
      <c r="G3" s="132"/>
      <c r="H3" s="132"/>
      <c r="I3" s="132"/>
      <c r="J3" s="132" t="s">
        <v>18</v>
      </c>
    </row>
    <row r="4" spans="1:10" s="66" customFormat="1" ht="19.5" customHeight="1">
      <c r="A4" s="134"/>
      <c r="B4" s="134"/>
      <c r="C4" s="134"/>
      <c r="D4" s="132"/>
      <c r="E4" s="132" t="s">
        <v>57</v>
      </c>
      <c r="F4" s="132" t="s">
        <v>9</v>
      </c>
      <c r="G4" s="132"/>
      <c r="H4" s="132"/>
      <c r="I4" s="132"/>
      <c r="J4" s="132"/>
    </row>
    <row r="5" spans="1:10" s="66" customFormat="1" ht="29.25" customHeight="1">
      <c r="A5" s="134"/>
      <c r="B5" s="134"/>
      <c r="C5" s="134"/>
      <c r="D5" s="132"/>
      <c r="E5" s="132"/>
      <c r="F5" s="132" t="s">
        <v>26</v>
      </c>
      <c r="G5" s="132" t="s">
        <v>23</v>
      </c>
      <c r="H5" s="132" t="s">
        <v>27</v>
      </c>
      <c r="I5" s="132" t="s">
        <v>24</v>
      </c>
      <c r="J5" s="132"/>
    </row>
    <row r="6" spans="1:10" s="66" customFormat="1" ht="19.5" customHeight="1">
      <c r="A6" s="134"/>
      <c r="B6" s="134"/>
      <c r="C6" s="134"/>
      <c r="D6" s="132"/>
      <c r="E6" s="132"/>
      <c r="F6" s="132"/>
      <c r="G6" s="132"/>
      <c r="H6" s="132"/>
      <c r="I6" s="132"/>
      <c r="J6" s="132"/>
    </row>
    <row r="7" spans="1:10" s="66" customFormat="1" ht="19.5" customHeight="1">
      <c r="A7" s="134"/>
      <c r="B7" s="134"/>
      <c r="C7" s="134"/>
      <c r="D7" s="132"/>
      <c r="E7" s="132"/>
      <c r="F7" s="132"/>
      <c r="G7" s="132"/>
      <c r="H7" s="132"/>
      <c r="I7" s="132"/>
      <c r="J7" s="132"/>
    </row>
    <row r="8" spans="1:10" ht="7.5" customHeight="1">
      <c r="A8" s="4">
        <v>1</v>
      </c>
      <c r="B8" s="4">
        <v>2</v>
      </c>
      <c r="C8" s="4">
        <v>3</v>
      </c>
      <c r="D8" s="4">
        <v>4</v>
      </c>
      <c r="E8" s="4">
        <v>6</v>
      </c>
      <c r="F8" s="4">
        <v>7</v>
      </c>
      <c r="G8" s="4">
        <v>8</v>
      </c>
      <c r="H8" s="4">
        <v>9</v>
      </c>
      <c r="I8" s="4">
        <v>10</v>
      </c>
      <c r="J8" s="4">
        <v>11</v>
      </c>
    </row>
    <row r="9" spans="1:10" ht="51" customHeight="1">
      <c r="A9" s="9" t="s">
        <v>6</v>
      </c>
      <c r="B9" s="6">
        <v>700</v>
      </c>
      <c r="C9" s="6">
        <v>70005</v>
      </c>
      <c r="D9" s="6" t="s">
        <v>109</v>
      </c>
      <c r="E9" s="73">
        <v>14200</v>
      </c>
      <c r="F9" s="73">
        <v>14200</v>
      </c>
      <c r="G9" s="6"/>
      <c r="H9" s="11" t="s">
        <v>19</v>
      </c>
      <c r="I9" s="6"/>
      <c r="J9" s="21" t="s">
        <v>107</v>
      </c>
    </row>
    <row r="10" spans="1:10" ht="51">
      <c r="A10" s="10" t="s">
        <v>7</v>
      </c>
      <c r="B10" s="7">
        <v>852</v>
      </c>
      <c r="C10" s="7">
        <v>85219</v>
      </c>
      <c r="D10" s="7" t="s">
        <v>132</v>
      </c>
      <c r="E10" s="117">
        <v>10335</v>
      </c>
      <c r="F10" s="117">
        <v>10335</v>
      </c>
      <c r="G10" s="7"/>
      <c r="H10" s="12" t="s">
        <v>19</v>
      </c>
      <c r="I10" s="7"/>
      <c r="J10" s="7" t="s">
        <v>133</v>
      </c>
    </row>
    <row r="11" spans="1:10" ht="78.75">
      <c r="A11" s="10" t="s">
        <v>8</v>
      </c>
      <c r="B11" s="7">
        <v>400</v>
      </c>
      <c r="C11" s="7">
        <v>40002</v>
      </c>
      <c r="D11" s="75" t="s">
        <v>135</v>
      </c>
      <c r="E11" s="117">
        <v>20000</v>
      </c>
      <c r="F11" s="117">
        <v>20000</v>
      </c>
      <c r="G11" s="7"/>
      <c r="H11" s="13" t="s">
        <v>19</v>
      </c>
      <c r="I11" s="7"/>
      <c r="J11" s="7" t="s">
        <v>108</v>
      </c>
    </row>
    <row r="12" spans="1:10" ht="39.75" customHeight="1">
      <c r="A12" s="10">
        <v>4</v>
      </c>
      <c r="B12" s="7">
        <v>600</v>
      </c>
      <c r="C12" s="7">
        <v>60016</v>
      </c>
      <c r="D12" s="75" t="s">
        <v>137</v>
      </c>
      <c r="E12" s="117">
        <v>30000</v>
      </c>
      <c r="F12" s="117">
        <v>30000</v>
      </c>
      <c r="G12" s="7"/>
      <c r="H12" s="13"/>
      <c r="I12" s="7"/>
      <c r="J12" s="7" t="s">
        <v>108</v>
      </c>
    </row>
    <row r="13" spans="1:10" ht="51">
      <c r="A13" s="10">
        <v>5</v>
      </c>
      <c r="B13" s="7">
        <v>400</v>
      </c>
      <c r="C13" s="7">
        <v>40002</v>
      </c>
      <c r="D13" s="75" t="s">
        <v>136</v>
      </c>
      <c r="E13" s="117">
        <v>20000</v>
      </c>
      <c r="F13" s="117">
        <v>20000</v>
      </c>
      <c r="G13" s="7"/>
      <c r="H13" s="13" t="s">
        <v>19</v>
      </c>
      <c r="I13" s="7"/>
      <c r="J13" s="74" t="s">
        <v>108</v>
      </c>
    </row>
    <row r="14" spans="1:10" ht="22.5" customHeight="1">
      <c r="A14" s="133" t="s">
        <v>25</v>
      </c>
      <c r="B14" s="133"/>
      <c r="C14" s="133"/>
      <c r="D14" s="133"/>
      <c r="E14" s="76">
        <f>SUM(E9:E13)</f>
        <v>94535</v>
      </c>
      <c r="F14" s="77">
        <f>SUM(F9:F13)</f>
        <v>94535</v>
      </c>
      <c r="G14" s="5"/>
      <c r="H14" s="5"/>
      <c r="I14" s="5"/>
      <c r="J14" s="15" t="s">
        <v>15</v>
      </c>
    </row>
  </sheetData>
  <sheetProtection/>
  <mergeCells count="14">
    <mergeCell ref="A14:D14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  <mergeCell ref="G5:G7"/>
    <mergeCell ref="H5:H7"/>
    <mergeCell ref="I5:I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&amp;LZałącznik nr 3
do uchwały Nr 64 / XI  /2010
Rady Miejskiej w Suchedniowie
z dnia 21 października 2010r.&amp;R&amp;9Załącznik nr 3a
do uchwały Rady Miejskiej nr 8/III/2010 
z dnia 28 stycznia 2010r.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Layout" workbookViewId="0" topLeftCell="A1">
      <selection activeCell="B3" sqref="B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37" t="s">
        <v>61</v>
      </c>
      <c r="B1" s="137"/>
      <c r="C1" s="137"/>
      <c r="D1" s="137"/>
    </row>
    <row r="2" ht="6.75" customHeight="1">
      <c r="A2" s="37"/>
    </row>
    <row r="3" ht="12.75">
      <c r="D3" s="38" t="s">
        <v>13</v>
      </c>
    </row>
    <row r="4" spans="1:4" ht="15" customHeight="1">
      <c r="A4" s="134" t="s">
        <v>17</v>
      </c>
      <c r="B4" s="134" t="s">
        <v>4</v>
      </c>
      <c r="C4" s="132" t="s">
        <v>62</v>
      </c>
      <c r="D4" s="132" t="s">
        <v>106</v>
      </c>
    </row>
    <row r="5" spans="1:4" ht="15" customHeight="1">
      <c r="A5" s="134"/>
      <c r="B5" s="134"/>
      <c r="C5" s="134"/>
      <c r="D5" s="132"/>
    </row>
    <row r="6" spans="1:4" ht="15.75" customHeight="1">
      <c r="A6" s="134"/>
      <c r="B6" s="134"/>
      <c r="C6" s="134"/>
      <c r="D6" s="132"/>
    </row>
    <row r="7" spans="1:4" s="40" customFormat="1" ht="6.75" customHeight="1">
      <c r="A7" s="39">
        <v>1</v>
      </c>
      <c r="B7" s="39">
        <v>2</v>
      </c>
      <c r="C7" s="39">
        <v>3</v>
      </c>
      <c r="D7" s="39">
        <v>4</v>
      </c>
    </row>
    <row r="8" spans="1:4" ht="18.75" customHeight="1">
      <c r="A8" s="135" t="s">
        <v>63</v>
      </c>
      <c r="B8" s="135"/>
      <c r="C8" s="41"/>
      <c r="D8" s="42">
        <f>SUM(D9:D17)</f>
        <v>7656718</v>
      </c>
    </row>
    <row r="9" spans="1:4" ht="18.75" customHeight="1">
      <c r="A9" s="43" t="s">
        <v>6</v>
      </c>
      <c r="B9" s="44" t="s">
        <v>64</v>
      </c>
      <c r="C9" s="43" t="s">
        <v>65</v>
      </c>
      <c r="D9" s="45">
        <v>7053159</v>
      </c>
    </row>
    <row r="10" spans="1:4" ht="18.75" customHeight="1">
      <c r="A10" s="46" t="s">
        <v>7</v>
      </c>
      <c r="B10" s="47" t="s">
        <v>66</v>
      </c>
      <c r="C10" s="46" t="s">
        <v>65</v>
      </c>
      <c r="D10" s="48"/>
    </row>
    <row r="11" spans="1:4" ht="51">
      <c r="A11" s="46" t="s">
        <v>8</v>
      </c>
      <c r="B11" s="49" t="s">
        <v>67</v>
      </c>
      <c r="C11" s="46" t="s">
        <v>68</v>
      </c>
      <c r="D11" s="48"/>
    </row>
    <row r="12" spans="1:4" ht="18.75" customHeight="1">
      <c r="A12" s="46" t="s">
        <v>0</v>
      </c>
      <c r="B12" s="47" t="s">
        <v>69</v>
      </c>
      <c r="C12" s="46" t="s">
        <v>70</v>
      </c>
      <c r="D12" s="48"/>
    </row>
    <row r="13" spans="1:4" ht="18.75" customHeight="1">
      <c r="A13" s="46" t="s">
        <v>71</v>
      </c>
      <c r="B13" s="47" t="s">
        <v>72</v>
      </c>
      <c r="C13" s="46" t="s">
        <v>73</v>
      </c>
      <c r="D13" s="48"/>
    </row>
    <row r="14" spans="1:4" ht="18.75" customHeight="1">
      <c r="A14" s="46" t="s">
        <v>74</v>
      </c>
      <c r="B14" s="47" t="s">
        <v>75</v>
      </c>
      <c r="C14" s="46" t="s">
        <v>76</v>
      </c>
      <c r="D14" s="48"/>
    </row>
    <row r="15" spans="1:4" ht="18.75" customHeight="1">
      <c r="A15" s="46" t="s">
        <v>77</v>
      </c>
      <c r="B15" s="47" t="s">
        <v>78</v>
      </c>
      <c r="C15" s="46" t="s">
        <v>79</v>
      </c>
      <c r="D15" s="48"/>
    </row>
    <row r="16" spans="1:4" ht="18.75" customHeight="1">
      <c r="A16" s="46" t="s">
        <v>80</v>
      </c>
      <c r="B16" s="47" t="s">
        <v>81</v>
      </c>
      <c r="C16" s="46" t="s">
        <v>82</v>
      </c>
      <c r="D16" s="48">
        <v>603559</v>
      </c>
    </row>
    <row r="17" spans="1:4" ht="18.75" customHeight="1">
      <c r="A17" s="50" t="s">
        <v>83</v>
      </c>
      <c r="B17" s="51" t="s">
        <v>84</v>
      </c>
      <c r="C17" s="50" t="s">
        <v>85</v>
      </c>
      <c r="D17" s="52"/>
    </row>
    <row r="18" spans="1:4" ht="18.75" customHeight="1">
      <c r="A18" s="135" t="s">
        <v>86</v>
      </c>
      <c r="B18" s="135"/>
      <c r="C18" s="41"/>
      <c r="D18" s="42">
        <f>SUM(D19)</f>
        <v>1398900</v>
      </c>
    </row>
    <row r="19" spans="1:4" ht="18.75" customHeight="1">
      <c r="A19" s="43" t="s">
        <v>6</v>
      </c>
      <c r="B19" s="44" t="s">
        <v>87</v>
      </c>
      <c r="C19" s="43" t="s">
        <v>88</v>
      </c>
      <c r="D19" s="78">
        <v>1398900</v>
      </c>
    </row>
    <row r="20" spans="1:4" ht="18.75" customHeight="1">
      <c r="A20" s="46" t="s">
        <v>7</v>
      </c>
      <c r="B20" s="47" t="s">
        <v>89</v>
      </c>
      <c r="C20" s="46" t="s">
        <v>88</v>
      </c>
      <c r="D20" s="48"/>
    </row>
    <row r="21" spans="1:4" ht="38.25">
      <c r="A21" s="46" t="s">
        <v>8</v>
      </c>
      <c r="B21" s="49" t="s">
        <v>90</v>
      </c>
      <c r="C21" s="46" t="s">
        <v>91</v>
      </c>
      <c r="D21" s="48"/>
    </row>
    <row r="22" spans="1:4" ht="18.75" customHeight="1">
      <c r="A22" s="46" t="s">
        <v>0</v>
      </c>
      <c r="B22" s="47" t="s">
        <v>45</v>
      </c>
      <c r="C22" s="46" t="s">
        <v>92</v>
      </c>
      <c r="D22" s="48"/>
    </row>
    <row r="23" spans="1:4" ht="18.75" customHeight="1">
      <c r="A23" s="46" t="s">
        <v>71</v>
      </c>
      <c r="B23" s="47" t="s">
        <v>93</v>
      </c>
      <c r="C23" s="46" t="s">
        <v>85</v>
      </c>
      <c r="D23" s="48"/>
    </row>
    <row r="24" spans="1:4" ht="27" customHeight="1">
      <c r="A24" s="46" t="s">
        <v>74</v>
      </c>
      <c r="B24" s="49" t="s">
        <v>94</v>
      </c>
      <c r="C24" s="46" t="s">
        <v>95</v>
      </c>
      <c r="D24" s="48"/>
    </row>
    <row r="25" spans="1:4" ht="18.75" customHeight="1">
      <c r="A25" s="50" t="s">
        <v>77</v>
      </c>
      <c r="B25" s="51" t="s">
        <v>96</v>
      </c>
      <c r="C25" s="50" t="s">
        <v>97</v>
      </c>
      <c r="D25" s="52"/>
    </row>
    <row r="26" spans="1:4" ht="7.5" customHeight="1">
      <c r="A26" s="53"/>
      <c r="B26" s="54"/>
      <c r="C26" s="54"/>
      <c r="D26" s="54"/>
    </row>
    <row r="27" spans="1:6" ht="12.75">
      <c r="A27" s="55"/>
      <c r="B27" s="56"/>
      <c r="C27" s="56"/>
      <c r="D27" s="56"/>
      <c r="E27" s="22"/>
      <c r="F27" s="22"/>
    </row>
    <row r="28" spans="1:6" ht="12.75">
      <c r="A28" s="136"/>
      <c r="B28" s="136"/>
      <c r="C28" s="136"/>
      <c r="D28" s="136"/>
      <c r="E28" s="136"/>
      <c r="F28" s="136"/>
    </row>
    <row r="29" spans="1:6" ht="22.5" customHeight="1">
      <c r="A29" s="136"/>
      <c r="B29" s="136"/>
      <c r="C29" s="136"/>
      <c r="D29" s="136"/>
      <c r="E29" s="136"/>
      <c r="F29" s="136"/>
    </row>
    <row r="41" ht="18.75" customHeight="1"/>
  </sheetData>
  <sheetProtection/>
  <mergeCells count="8">
    <mergeCell ref="A18:B18"/>
    <mergeCell ref="A28:F29"/>
    <mergeCell ref="A1:D1"/>
    <mergeCell ref="A4:A6"/>
    <mergeCell ref="B4:B6"/>
    <mergeCell ref="C4:C6"/>
    <mergeCell ref="D4:D6"/>
    <mergeCell ref="A8:B8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&amp;LZałącznik nr 4
do uchwały Nr 64 / XI /2010
Rady Miejskiej w Suchedniowie
z dnia 21 października 2010r.&amp;RZałącznik nr 5
do uchwały nr 8/III/2010
Rady Miejskiej w Suchedniowie
z dnia 28 stycznia 2010r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view="pageLayout" workbookViewId="0" topLeftCell="A1">
      <selection activeCell="G3" sqref="G3:R3"/>
    </sheetView>
  </sheetViews>
  <sheetFormatPr defaultColWidth="9.00390625" defaultRowHeight="12.75"/>
  <cols>
    <col min="1" max="1" width="8.25390625" style="24" customWidth="1"/>
    <col min="2" max="2" width="4.00390625" style="24" customWidth="1"/>
    <col min="3" max="3" width="5.875" style="24" customWidth="1"/>
    <col min="4" max="4" width="6.375" style="24" customWidth="1"/>
    <col min="5" max="5" width="4.125" style="24" customWidth="1"/>
    <col min="6" max="6" width="11.00390625" style="24" customWidth="1"/>
    <col min="7" max="7" width="9.375" style="24" customWidth="1"/>
    <col min="8" max="8" width="12.00390625" style="24" customWidth="1"/>
    <col min="9" max="9" width="9.625" style="24" customWidth="1"/>
    <col min="10" max="11" width="8.75390625" style="24" customWidth="1"/>
    <col min="12" max="12" width="9.00390625" style="24" customWidth="1"/>
    <col min="13" max="13" width="6.625" style="24" customWidth="1"/>
    <col min="14" max="14" width="4.875" style="24" customWidth="1"/>
    <col min="15" max="15" width="10.75390625" style="24" customWidth="1"/>
    <col min="16" max="16" width="11.625" style="23" customWidth="1"/>
    <col min="17" max="17" width="5.25390625" style="23" customWidth="1"/>
    <col min="18" max="18" width="6.00390625" style="23" customWidth="1"/>
    <col min="19" max="16384" width="9.125" style="23" customWidth="1"/>
  </cols>
  <sheetData>
    <row r="1" spans="1:18" ht="14.25">
      <c r="A1" s="147" t="s">
        <v>55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12.75">
      <c r="A2" s="25"/>
      <c r="B2" s="25"/>
      <c r="C2" s="25"/>
      <c r="D2" s="25"/>
      <c r="E2" s="25"/>
      <c r="F2" s="25"/>
      <c r="G2" s="25"/>
      <c r="R2" s="26" t="s">
        <v>16</v>
      </c>
    </row>
    <row r="3" spans="1:18" s="36" customFormat="1" ht="18.75" customHeight="1">
      <c r="A3" s="124" t="s">
        <v>14</v>
      </c>
      <c r="B3" s="121" t="s">
        <v>1</v>
      </c>
      <c r="C3" s="121" t="s">
        <v>2</v>
      </c>
      <c r="D3" s="144" t="s">
        <v>22</v>
      </c>
      <c r="E3" s="124" t="s">
        <v>3</v>
      </c>
      <c r="F3" s="124" t="s">
        <v>53</v>
      </c>
      <c r="G3" s="127" t="s">
        <v>5</v>
      </c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9"/>
    </row>
    <row r="4" spans="1:18" s="36" customFormat="1" ht="20.25" customHeight="1">
      <c r="A4" s="125"/>
      <c r="B4" s="122"/>
      <c r="C4" s="122"/>
      <c r="D4" s="145"/>
      <c r="E4" s="125"/>
      <c r="F4" s="125"/>
      <c r="G4" s="124" t="s">
        <v>10</v>
      </c>
      <c r="H4" s="130" t="s">
        <v>5</v>
      </c>
      <c r="I4" s="130"/>
      <c r="J4" s="130"/>
      <c r="K4" s="130"/>
      <c r="L4" s="130"/>
      <c r="M4" s="130"/>
      <c r="N4" s="130"/>
      <c r="O4" s="154" t="s">
        <v>11</v>
      </c>
      <c r="P4" s="157" t="s">
        <v>5</v>
      </c>
      <c r="Q4" s="158"/>
      <c r="R4" s="159"/>
    </row>
    <row r="5" spans="1:18" s="36" customFormat="1" ht="63.75" customHeight="1">
      <c r="A5" s="125"/>
      <c r="B5" s="122"/>
      <c r="C5" s="122"/>
      <c r="D5" s="145"/>
      <c r="E5" s="125"/>
      <c r="F5" s="125"/>
      <c r="G5" s="125"/>
      <c r="H5" s="127" t="s">
        <v>46</v>
      </c>
      <c r="I5" s="129"/>
      <c r="J5" s="124" t="s">
        <v>49</v>
      </c>
      <c r="K5" s="124" t="s">
        <v>50</v>
      </c>
      <c r="L5" s="154" t="s">
        <v>51</v>
      </c>
      <c r="M5" s="124" t="s">
        <v>98</v>
      </c>
      <c r="N5" s="124" t="s">
        <v>21</v>
      </c>
      <c r="O5" s="160"/>
      <c r="P5" s="156" t="s">
        <v>52</v>
      </c>
      <c r="Q5" s="156" t="s">
        <v>56</v>
      </c>
      <c r="R5" s="156" t="s">
        <v>54</v>
      </c>
    </row>
    <row r="6" spans="1:18" s="36" customFormat="1" ht="52.5">
      <c r="A6" s="126"/>
      <c r="B6" s="123"/>
      <c r="C6" s="123"/>
      <c r="D6" s="146"/>
      <c r="E6" s="126"/>
      <c r="F6" s="126"/>
      <c r="G6" s="126"/>
      <c r="H6" s="67" t="s">
        <v>47</v>
      </c>
      <c r="I6" s="69" t="s">
        <v>48</v>
      </c>
      <c r="J6" s="126"/>
      <c r="K6" s="126"/>
      <c r="L6" s="155"/>
      <c r="M6" s="126"/>
      <c r="N6" s="126"/>
      <c r="O6" s="155"/>
      <c r="P6" s="156"/>
      <c r="Q6" s="156"/>
      <c r="R6" s="156"/>
    </row>
    <row r="7" spans="1:18" ht="6" customHeight="1">
      <c r="A7" s="27">
        <v>1</v>
      </c>
      <c r="B7" s="27">
        <v>2</v>
      </c>
      <c r="C7" s="27">
        <v>3</v>
      </c>
      <c r="D7" s="27">
        <v>4</v>
      </c>
      <c r="E7" s="27"/>
      <c r="F7" s="27"/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41.25" customHeight="1">
      <c r="A8" s="148" t="s">
        <v>116</v>
      </c>
      <c r="B8" s="149"/>
      <c r="C8" s="150"/>
      <c r="D8" s="81"/>
      <c r="E8" s="112"/>
      <c r="F8" s="81"/>
      <c r="G8" s="81"/>
      <c r="H8" s="28"/>
      <c r="I8" s="28"/>
      <c r="J8" s="28"/>
      <c r="K8" s="28"/>
      <c r="L8" s="28"/>
      <c r="M8" s="28"/>
      <c r="N8" s="28"/>
      <c r="O8" s="28"/>
      <c r="P8" s="29"/>
      <c r="Q8" s="29"/>
      <c r="R8" s="29"/>
    </row>
    <row r="9" spans="1:18" ht="22.5">
      <c r="A9" s="90" t="s">
        <v>110</v>
      </c>
      <c r="B9" s="82">
        <v>801</v>
      </c>
      <c r="C9" s="82">
        <v>80113</v>
      </c>
      <c r="D9" s="81"/>
      <c r="E9" s="113"/>
      <c r="F9" s="81">
        <v>22400</v>
      </c>
      <c r="G9" s="81">
        <v>22400</v>
      </c>
      <c r="H9" s="84"/>
      <c r="I9" s="84"/>
      <c r="J9" s="84">
        <v>22400</v>
      </c>
      <c r="K9" s="84"/>
      <c r="L9" s="84"/>
      <c r="M9" s="84"/>
      <c r="N9" s="84"/>
      <c r="O9" s="84"/>
      <c r="P9" s="88"/>
      <c r="Q9" s="88"/>
      <c r="R9" s="88"/>
    </row>
    <row r="10" spans="1:18" ht="45">
      <c r="A10" s="92" t="s">
        <v>111</v>
      </c>
      <c r="B10" s="83">
        <v>851</v>
      </c>
      <c r="C10" s="83">
        <v>85158</v>
      </c>
      <c r="D10" s="85"/>
      <c r="E10" s="59"/>
      <c r="F10" s="86">
        <v>3285</v>
      </c>
      <c r="G10" s="83">
        <v>3285</v>
      </c>
      <c r="H10" s="83"/>
      <c r="I10" s="83"/>
      <c r="J10" s="83">
        <v>3285</v>
      </c>
      <c r="K10" s="83"/>
      <c r="L10" s="83"/>
      <c r="M10" s="87"/>
      <c r="N10" s="87"/>
      <c r="O10" s="83"/>
      <c r="P10" s="89"/>
      <c r="Q10" s="89"/>
      <c r="R10" s="89"/>
    </row>
    <row r="11" spans="1:18" ht="35.25" customHeight="1">
      <c r="A11" s="92" t="s">
        <v>134</v>
      </c>
      <c r="B11" s="83">
        <v>600</v>
      </c>
      <c r="C11" s="83">
        <v>60014</v>
      </c>
      <c r="D11" s="83">
        <v>315000</v>
      </c>
      <c r="E11" s="59"/>
      <c r="F11" s="83">
        <v>315000</v>
      </c>
      <c r="G11" s="83"/>
      <c r="H11" s="83"/>
      <c r="I11" s="83"/>
      <c r="J11" s="83"/>
      <c r="K11" s="83"/>
      <c r="L11" s="83"/>
      <c r="M11" s="83"/>
      <c r="N11" s="83"/>
      <c r="O11" s="83">
        <v>315000</v>
      </c>
      <c r="P11" s="83">
        <v>315000</v>
      </c>
      <c r="Q11" s="83"/>
      <c r="R11" s="89"/>
    </row>
    <row r="12" spans="1:18" ht="56.25">
      <c r="A12" s="90" t="s">
        <v>112</v>
      </c>
      <c r="B12" s="91">
        <v>900</v>
      </c>
      <c r="C12" s="91">
        <v>90001</v>
      </c>
      <c r="D12" s="107"/>
      <c r="E12" s="114"/>
      <c r="F12" s="116">
        <v>1524393.87</v>
      </c>
      <c r="G12" s="108"/>
      <c r="H12" s="108"/>
      <c r="I12" s="108"/>
      <c r="J12" s="108"/>
      <c r="K12" s="108"/>
      <c r="L12" s="108"/>
      <c r="M12" s="108"/>
      <c r="N12" s="108"/>
      <c r="O12" s="109">
        <v>1524393.87</v>
      </c>
      <c r="P12" s="110">
        <v>1524393.87</v>
      </c>
      <c r="Q12" s="111"/>
      <c r="R12" s="111"/>
    </row>
    <row r="13" spans="1:101" ht="66.75" customHeight="1">
      <c r="A13" s="151" t="s">
        <v>29</v>
      </c>
      <c r="B13" s="152"/>
      <c r="C13" s="153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9"/>
      <c r="Q13" s="89"/>
      <c r="R13" s="89"/>
      <c r="CT13" s="106"/>
      <c r="CU13" s="106"/>
      <c r="CV13" s="106"/>
      <c r="CW13" s="106"/>
    </row>
    <row r="14" spans="1:256" s="89" customFormat="1" ht="24.75" customHeight="1">
      <c r="A14" s="92" t="s">
        <v>113</v>
      </c>
      <c r="B14" s="92">
        <v>801</v>
      </c>
      <c r="C14" s="92">
        <v>80120</v>
      </c>
      <c r="D14" s="82"/>
      <c r="E14" s="82"/>
      <c r="F14" s="91">
        <v>86694</v>
      </c>
      <c r="G14" s="91">
        <v>86694</v>
      </c>
      <c r="H14" s="91">
        <v>76934</v>
      </c>
      <c r="I14" s="91">
        <v>8720</v>
      </c>
      <c r="J14" s="91"/>
      <c r="K14" s="91">
        <v>1040</v>
      </c>
      <c r="L14" s="82"/>
      <c r="M14" s="82"/>
      <c r="N14" s="82"/>
      <c r="O14" s="82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  <c r="IV14" s="106"/>
    </row>
    <row r="15" spans="1:101" ht="26.25" customHeight="1">
      <c r="A15" s="92" t="s">
        <v>114</v>
      </c>
      <c r="B15" s="92">
        <v>801</v>
      </c>
      <c r="C15" s="92">
        <v>80130</v>
      </c>
      <c r="D15" s="79"/>
      <c r="E15" s="79"/>
      <c r="F15" s="93">
        <v>1247738</v>
      </c>
      <c r="G15" s="93">
        <v>1247738</v>
      </c>
      <c r="H15" s="93">
        <v>1083811</v>
      </c>
      <c r="I15" s="93">
        <v>155927</v>
      </c>
      <c r="J15" s="93"/>
      <c r="K15" s="93">
        <v>8000</v>
      </c>
      <c r="L15" s="79"/>
      <c r="M15" s="79"/>
      <c r="N15" s="79"/>
      <c r="O15" s="79"/>
      <c r="P15" s="80"/>
      <c r="Q15" s="80"/>
      <c r="R15" s="80"/>
      <c r="CT15" s="106"/>
      <c r="CU15" s="106"/>
      <c r="CV15" s="106"/>
      <c r="CW15" s="106"/>
    </row>
    <row r="16" spans="1:18" ht="12.75">
      <c r="A16" s="95" t="s">
        <v>115</v>
      </c>
      <c r="B16" s="95">
        <v>926</v>
      </c>
      <c r="C16" s="96">
        <v>92601</v>
      </c>
      <c r="D16" s="30"/>
      <c r="E16" s="30"/>
      <c r="F16" s="30">
        <v>266093</v>
      </c>
      <c r="G16" s="30">
        <v>266093</v>
      </c>
      <c r="H16" s="30">
        <v>97228</v>
      </c>
      <c r="I16" s="30">
        <v>168165</v>
      </c>
      <c r="J16" s="30"/>
      <c r="K16" s="30">
        <v>700</v>
      </c>
      <c r="L16" s="30"/>
      <c r="M16" s="30"/>
      <c r="N16" s="30"/>
      <c r="O16" s="30"/>
      <c r="P16" s="31"/>
      <c r="Q16" s="31"/>
      <c r="R16" s="31"/>
    </row>
    <row r="17" spans="1:18" ht="57" customHeight="1">
      <c r="A17" s="141" t="s">
        <v>30</v>
      </c>
      <c r="B17" s="142"/>
      <c r="C17" s="143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31"/>
      <c r="R17" s="31"/>
    </row>
    <row r="18" spans="1:18" ht="31.5" customHeight="1">
      <c r="A18" s="92" t="s">
        <v>134</v>
      </c>
      <c r="B18" s="92">
        <v>900</v>
      </c>
      <c r="C18" s="92">
        <v>90019</v>
      </c>
      <c r="D18" s="118">
        <v>20000</v>
      </c>
      <c r="E18" s="118">
        <v>2710</v>
      </c>
      <c r="F18" s="84">
        <v>20000</v>
      </c>
      <c r="G18" s="84">
        <v>20000</v>
      </c>
      <c r="H18" s="84"/>
      <c r="I18" s="84">
        <v>20000</v>
      </c>
      <c r="J18" s="84"/>
      <c r="K18" s="84"/>
      <c r="L18" s="84"/>
      <c r="M18" s="84"/>
      <c r="N18" s="84"/>
      <c r="O18" s="84"/>
      <c r="P18" s="88"/>
      <c r="Q18" s="88"/>
      <c r="R18" s="88"/>
    </row>
    <row r="19" spans="1:18" ht="22.5">
      <c r="A19" s="119" t="s">
        <v>134</v>
      </c>
      <c r="B19" s="94">
        <v>600</v>
      </c>
      <c r="C19" s="94">
        <v>60014</v>
      </c>
      <c r="D19" s="32"/>
      <c r="E19" s="120">
        <v>6300</v>
      </c>
      <c r="F19" s="32">
        <v>32000</v>
      </c>
      <c r="G19" s="32"/>
      <c r="H19" s="32"/>
      <c r="I19" s="32"/>
      <c r="J19" s="32"/>
      <c r="K19" s="32"/>
      <c r="L19" s="32"/>
      <c r="M19" s="32"/>
      <c r="N19" s="32"/>
      <c r="O19" s="32">
        <v>32000</v>
      </c>
      <c r="P19" s="33">
        <v>32000</v>
      </c>
      <c r="Q19" s="33"/>
      <c r="R19" s="33"/>
    </row>
    <row r="20" spans="1:18" s="25" customFormat="1" ht="24.75" customHeight="1">
      <c r="A20" s="138" t="s">
        <v>25</v>
      </c>
      <c r="B20" s="139"/>
      <c r="C20" s="140"/>
      <c r="D20" s="97">
        <v>335000</v>
      </c>
      <c r="E20" s="34"/>
      <c r="F20" s="97">
        <f>SUM(F8:F19)</f>
        <v>3517603.87</v>
      </c>
      <c r="G20" s="97">
        <f>SUM(G9:G19)</f>
        <v>1646210</v>
      </c>
      <c r="H20" s="34">
        <f>SUM(H14:H19)</f>
        <v>1257973</v>
      </c>
      <c r="I20" s="34">
        <f>SUM(I8:I19)</f>
        <v>352812</v>
      </c>
      <c r="J20" s="34">
        <f>SUM(J8:J19)</f>
        <v>25685</v>
      </c>
      <c r="K20" s="34">
        <f>SUM(K8:K19)</f>
        <v>9740</v>
      </c>
      <c r="L20" s="34"/>
      <c r="M20" s="34"/>
      <c r="N20" s="34"/>
      <c r="O20" s="115">
        <f>SUM(O8:O19)</f>
        <v>1871393.87</v>
      </c>
      <c r="P20" s="35">
        <f>SUM(P8:P19)</f>
        <v>1871393.87</v>
      </c>
      <c r="Q20" s="35"/>
      <c r="R20" s="35"/>
    </row>
    <row r="46" ht="12.75">
      <c r="AL46" s="106"/>
    </row>
  </sheetData>
  <sheetProtection/>
  <mergeCells count="25">
    <mergeCell ref="P5:P6"/>
    <mergeCell ref="P4:R4"/>
    <mergeCell ref="M5:M6"/>
    <mergeCell ref="Q5:Q6"/>
    <mergeCell ref="R5:R6"/>
    <mergeCell ref="O4:O6"/>
    <mergeCell ref="A1:R1"/>
    <mergeCell ref="E3:E6"/>
    <mergeCell ref="F3:F6"/>
    <mergeCell ref="A8:C8"/>
    <mergeCell ref="A13:C13"/>
    <mergeCell ref="G4:G6"/>
    <mergeCell ref="G3:R3"/>
    <mergeCell ref="J5:J6"/>
    <mergeCell ref="K5:K6"/>
    <mergeCell ref="L5:L6"/>
    <mergeCell ref="A20:C20"/>
    <mergeCell ref="H4:N4"/>
    <mergeCell ref="N5:N6"/>
    <mergeCell ref="H5:I5"/>
    <mergeCell ref="A3:A6"/>
    <mergeCell ref="A17:C17"/>
    <mergeCell ref="B3:B6"/>
    <mergeCell ref="C3:C6"/>
    <mergeCell ref="D3:D6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r:id="rId1"/>
  <headerFooter alignWithMargins="0">
    <oddHeader>&amp;Czałącznik nr 5
do uchwały nr 64 /XI/2010 Rady Miejskiej w Suchedniowie
z dnia 21 października  2010r
&amp;RZałącznik nr 7
do uchwały Rady Miejskiej nr 8/III/2010
z dnia 28 stycznia 2010r.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view="pageLayout" workbookViewId="0" topLeftCell="A1">
      <selection activeCell="F16" sqref="F16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3" width="7.75390625" style="0" customWidth="1"/>
    <col min="4" max="4" width="9.375" style="0" bestFit="1" customWidth="1"/>
    <col min="5" max="5" width="10.375" style="0" customWidth="1"/>
    <col min="7" max="8" width="9.625" style="0" customWidth="1"/>
    <col min="9" max="9" width="7.625" style="0" customWidth="1"/>
    <col min="10" max="10" width="9.625" style="0" customWidth="1"/>
    <col min="11" max="11" width="10.625" style="0" customWidth="1"/>
    <col min="12" max="12" width="10.125" style="0" customWidth="1"/>
    <col min="13" max="13" width="6.75390625" style="0" customWidth="1"/>
    <col min="14" max="14" width="9.875" style="0" customWidth="1"/>
  </cols>
  <sheetData>
    <row r="1" spans="1:14" ht="16.5">
      <c r="A1" s="167" t="s">
        <v>59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16.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13</v>
      </c>
    </row>
    <row r="5" spans="1:14" s="23" customFormat="1" ht="15" customHeight="1">
      <c r="A5" s="168" t="s">
        <v>17</v>
      </c>
      <c r="B5" s="168" t="s">
        <v>31</v>
      </c>
      <c r="C5" s="162" t="s">
        <v>1</v>
      </c>
      <c r="D5" s="169" t="s">
        <v>2</v>
      </c>
      <c r="E5" s="162" t="s">
        <v>32</v>
      </c>
      <c r="F5" s="172" t="s">
        <v>37</v>
      </c>
      <c r="G5" s="173"/>
      <c r="H5" s="173"/>
      <c r="I5" s="173"/>
      <c r="J5" s="174"/>
      <c r="K5" s="172" t="s">
        <v>33</v>
      </c>
      <c r="L5" s="173"/>
      <c r="M5" s="174"/>
      <c r="N5" s="162" t="s">
        <v>34</v>
      </c>
    </row>
    <row r="6" spans="1:14" s="23" customFormat="1" ht="25.5" customHeight="1">
      <c r="A6" s="168"/>
      <c r="B6" s="168"/>
      <c r="C6" s="162"/>
      <c r="D6" s="170"/>
      <c r="E6" s="162"/>
      <c r="F6" s="162" t="s">
        <v>35</v>
      </c>
      <c r="G6" s="163" t="s">
        <v>36</v>
      </c>
      <c r="H6" s="164"/>
      <c r="I6" s="164"/>
      <c r="J6" s="165"/>
      <c r="K6" s="162" t="s">
        <v>35</v>
      </c>
      <c r="L6" s="163" t="s">
        <v>38</v>
      </c>
      <c r="M6" s="165"/>
      <c r="N6" s="162"/>
    </row>
    <row r="7" spans="1:14" s="23" customFormat="1" ht="23.25" customHeight="1">
      <c r="A7" s="168"/>
      <c r="B7" s="168"/>
      <c r="C7" s="162"/>
      <c r="D7" s="170"/>
      <c r="E7" s="162"/>
      <c r="F7" s="162"/>
      <c r="G7" s="162" t="s">
        <v>39</v>
      </c>
      <c r="H7" s="162"/>
      <c r="I7" s="154" t="s">
        <v>60</v>
      </c>
      <c r="J7" s="124" t="s">
        <v>40</v>
      </c>
      <c r="K7" s="162"/>
      <c r="L7" s="162" t="s">
        <v>41</v>
      </c>
      <c r="M7" s="166" t="s">
        <v>42</v>
      </c>
      <c r="N7" s="162"/>
    </row>
    <row r="8" spans="1:14" s="23" customFormat="1" ht="35.25" customHeight="1">
      <c r="A8" s="168"/>
      <c r="B8" s="168"/>
      <c r="C8" s="162"/>
      <c r="D8" s="171"/>
      <c r="E8" s="162"/>
      <c r="F8" s="162"/>
      <c r="G8" s="68" t="s">
        <v>43</v>
      </c>
      <c r="H8" s="68" t="s">
        <v>44</v>
      </c>
      <c r="I8" s="155"/>
      <c r="J8" s="126"/>
      <c r="K8" s="162"/>
      <c r="L8" s="162"/>
      <c r="M8" s="166"/>
      <c r="N8" s="162"/>
    </row>
    <row r="9" spans="1:14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/>
      <c r="J9" s="4">
        <v>9</v>
      </c>
      <c r="K9" s="4">
        <v>10</v>
      </c>
      <c r="L9" s="4">
        <v>11</v>
      </c>
      <c r="M9" s="4">
        <v>12</v>
      </c>
      <c r="N9" s="4">
        <v>13</v>
      </c>
    </row>
    <row r="10" spans="1:14" ht="21.75" customHeight="1">
      <c r="A10" s="10"/>
      <c r="B10" s="99" t="s">
        <v>117</v>
      </c>
      <c r="C10" s="10">
        <v>400</v>
      </c>
      <c r="D10" s="17">
        <v>40001</v>
      </c>
      <c r="E10" s="7">
        <v>-15830.88</v>
      </c>
      <c r="F10" s="7">
        <v>1160000</v>
      </c>
      <c r="G10" s="7"/>
      <c r="H10" s="7"/>
      <c r="I10" s="7"/>
      <c r="J10" s="7"/>
      <c r="K10" s="7">
        <v>1162910</v>
      </c>
      <c r="L10" s="7"/>
      <c r="M10" s="7"/>
      <c r="N10" s="7">
        <v>-18740.88</v>
      </c>
    </row>
    <row r="11" spans="1:14" ht="21.75" customHeight="1">
      <c r="A11" s="10"/>
      <c r="B11" s="99" t="s">
        <v>118</v>
      </c>
      <c r="C11" s="10">
        <v>400</v>
      </c>
      <c r="D11" s="17">
        <v>40002</v>
      </c>
      <c r="E11" s="7">
        <v>244571.16</v>
      </c>
      <c r="F11" s="7">
        <v>1068000</v>
      </c>
      <c r="G11" s="7"/>
      <c r="H11" s="7"/>
      <c r="I11" s="7"/>
      <c r="J11" s="7">
        <v>18000</v>
      </c>
      <c r="K11" s="7">
        <v>1031270</v>
      </c>
      <c r="L11" s="7"/>
      <c r="M11" s="7">
        <v>18000</v>
      </c>
      <c r="N11" s="7">
        <v>281301.16</v>
      </c>
    </row>
    <row r="12" spans="1:14" ht="21.75" customHeight="1">
      <c r="A12" s="10"/>
      <c r="B12" s="99" t="s">
        <v>119</v>
      </c>
      <c r="C12" s="10">
        <v>600</v>
      </c>
      <c r="D12" s="17">
        <v>60016</v>
      </c>
      <c r="E12" s="7">
        <v>-21913.29</v>
      </c>
      <c r="F12" s="7">
        <v>210000</v>
      </c>
      <c r="G12" s="7"/>
      <c r="H12" s="7"/>
      <c r="I12" s="7"/>
      <c r="J12" s="7">
        <v>100000</v>
      </c>
      <c r="K12" s="7">
        <v>209700</v>
      </c>
      <c r="L12" s="7"/>
      <c r="M12" s="7">
        <v>100000</v>
      </c>
      <c r="N12" s="7">
        <v>-21613.29</v>
      </c>
    </row>
    <row r="13" spans="1:14" ht="21.75" customHeight="1">
      <c r="A13" s="98"/>
      <c r="B13" s="100" t="s">
        <v>120</v>
      </c>
      <c r="C13" s="98">
        <v>900</v>
      </c>
      <c r="D13" s="19">
        <v>90001</v>
      </c>
      <c r="E13" s="8">
        <v>87645.93</v>
      </c>
      <c r="F13" s="8">
        <v>1274000</v>
      </c>
      <c r="G13" s="8">
        <v>212000</v>
      </c>
      <c r="H13" s="8">
        <v>14840</v>
      </c>
      <c r="I13" s="8"/>
      <c r="J13" s="8">
        <v>40000</v>
      </c>
      <c r="K13" s="8">
        <v>1308120</v>
      </c>
      <c r="L13" s="8"/>
      <c r="M13" s="8">
        <v>40000</v>
      </c>
      <c r="N13" s="8">
        <v>53525.93</v>
      </c>
    </row>
    <row r="14" spans="1:14" ht="21.75" customHeight="1">
      <c r="A14" s="18"/>
      <c r="B14" s="101" t="s">
        <v>121</v>
      </c>
      <c r="C14" s="18">
        <v>900</v>
      </c>
      <c r="D14" s="19">
        <v>90003</v>
      </c>
      <c r="E14" s="8">
        <v>-40866.35</v>
      </c>
      <c r="F14" s="8">
        <v>93000</v>
      </c>
      <c r="G14" s="8">
        <v>0</v>
      </c>
      <c r="H14" s="8">
        <v>0</v>
      </c>
      <c r="I14" s="8"/>
      <c r="J14" s="8"/>
      <c r="K14" s="8">
        <v>93000</v>
      </c>
      <c r="L14" s="8"/>
      <c r="M14" s="8"/>
      <c r="N14" s="8">
        <v>-40866.35</v>
      </c>
    </row>
    <row r="15" spans="1:14" s="14" customFormat="1" ht="21.75" customHeight="1">
      <c r="A15" s="161" t="s">
        <v>25</v>
      </c>
      <c r="B15" s="161"/>
      <c r="C15" s="15"/>
      <c r="D15" s="15"/>
      <c r="E15" s="20">
        <f>SUM(E10:E14)</f>
        <v>253606.56999999998</v>
      </c>
      <c r="F15" s="20">
        <f>SUM(F10:F14)</f>
        <v>3805000</v>
      </c>
      <c r="G15" s="20">
        <f>SUM(G10:G14)</f>
        <v>212000</v>
      </c>
      <c r="H15" s="20">
        <f>SUM(H10:H14)</f>
        <v>14840</v>
      </c>
      <c r="I15" s="20"/>
      <c r="J15" s="20">
        <f>SUM(J11:J14)</f>
        <v>158000</v>
      </c>
      <c r="K15" s="20">
        <f>SUM(K10:K14)</f>
        <v>3805000</v>
      </c>
      <c r="L15" s="20"/>
      <c r="M15" s="20">
        <f>SUM(M11:M14)</f>
        <v>158000</v>
      </c>
      <c r="N15" s="20">
        <f>SUM(N10:N14)</f>
        <v>253606.56999999998</v>
      </c>
    </row>
    <row r="16" ht="4.5" customHeight="1"/>
  </sheetData>
  <sheetProtection/>
  <mergeCells count="20">
    <mergeCell ref="A1:N1"/>
    <mergeCell ref="A2:N2"/>
    <mergeCell ref="A5:A8"/>
    <mergeCell ref="B5:B8"/>
    <mergeCell ref="C5:C8"/>
    <mergeCell ref="D5:D8"/>
    <mergeCell ref="E5:E8"/>
    <mergeCell ref="F5:J5"/>
    <mergeCell ref="K5:M5"/>
    <mergeCell ref="N5:N8"/>
    <mergeCell ref="A15:B15"/>
    <mergeCell ref="F6:F8"/>
    <mergeCell ref="G6:J6"/>
    <mergeCell ref="K6:K8"/>
    <mergeCell ref="I7:I8"/>
    <mergeCell ref="L6:M6"/>
    <mergeCell ref="G7:H7"/>
    <mergeCell ref="J7:J8"/>
    <mergeCell ref="L7:L8"/>
    <mergeCell ref="M7:M8"/>
  </mergeCells>
  <printOptions horizontalCentered="1"/>
  <pageMargins left="0.31496062992125984" right="0.5118110236220472" top="1.6141732283464567" bottom="0.7874015748031497" header="0.5118110236220472" footer="0.5118110236220472"/>
  <pageSetup horizontalDpi="600" verticalDpi="600" orientation="landscape" paperSize="9" r:id="rId1"/>
  <headerFooter alignWithMargins="0">
    <oddHeader>&amp;Lzałącznik nr 6 do uchwały Nr 64 /XI/2010
Rady Miejskiej w Suchedniowie
z dnia 21 października  2010r&amp;R&amp;9Załącznik nr 8
do uchwały Rady Miejskiej nr 8/III/2010
z dnia 28 stycznia 2010r.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view="pageLayout" workbookViewId="0" topLeftCell="A1">
      <selection activeCell="D10" sqref="D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131" t="s">
        <v>99</v>
      </c>
      <c r="B1" s="131"/>
      <c r="C1" s="131"/>
      <c r="D1" s="131"/>
      <c r="E1" s="131"/>
    </row>
    <row r="2" spans="4:5" ht="19.5" customHeight="1">
      <c r="D2" s="16"/>
      <c r="E2" s="16"/>
    </row>
    <row r="3" ht="19.5" customHeight="1">
      <c r="E3" s="57" t="s">
        <v>13</v>
      </c>
    </row>
    <row r="4" spans="1:5" ht="19.5" customHeight="1">
      <c r="A4" s="72" t="s">
        <v>17</v>
      </c>
      <c r="B4" s="72" t="s">
        <v>1</v>
      </c>
      <c r="C4" s="72" t="s">
        <v>2</v>
      </c>
      <c r="D4" s="72" t="s">
        <v>100</v>
      </c>
      <c r="E4" s="72" t="s">
        <v>101</v>
      </c>
    </row>
    <row r="5" spans="1:5" ht="7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ht="21" customHeight="1">
      <c r="A6" s="178" t="s">
        <v>104</v>
      </c>
      <c r="B6" s="179"/>
      <c r="C6" s="179"/>
      <c r="D6" s="179"/>
      <c r="E6" s="180"/>
    </row>
    <row r="7" spans="1:5" ht="30" customHeight="1">
      <c r="A7" s="65"/>
      <c r="B7" s="65">
        <v>921</v>
      </c>
      <c r="C7" s="65">
        <v>92109</v>
      </c>
      <c r="D7" s="65" t="s">
        <v>122</v>
      </c>
      <c r="E7" s="103">
        <v>399617</v>
      </c>
    </row>
    <row r="8" spans="1:5" ht="30" customHeight="1">
      <c r="A8" s="65"/>
      <c r="B8" s="65">
        <v>921</v>
      </c>
      <c r="C8" s="65">
        <v>92116</v>
      </c>
      <c r="D8" s="65" t="s">
        <v>123</v>
      </c>
      <c r="E8" s="103">
        <v>210000</v>
      </c>
    </row>
    <row r="9" spans="1:5" ht="24.75" customHeight="1">
      <c r="A9" s="178" t="s">
        <v>105</v>
      </c>
      <c r="B9" s="179"/>
      <c r="C9" s="179"/>
      <c r="D9" s="179"/>
      <c r="E9" s="180"/>
    </row>
    <row r="10" spans="1:5" ht="30" customHeight="1">
      <c r="A10" s="47"/>
      <c r="B10" s="47"/>
      <c r="C10" s="47"/>
      <c r="D10" s="47"/>
      <c r="E10" s="47"/>
    </row>
    <row r="11" spans="1:5" ht="30" customHeight="1">
      <c r="A11" s="51"/>
      <c r="B11" s="51"/>
      <c r="C11" s="51"/>
      <c r="D11" s="51"/>
      <c r="E11" s="51"/>
    </row>
    <row r="12" spans="1:5" ht="30" customHeight="1">
      <c r="A12" s="175" t="s">
        <v>25</v>
      </c>
      <c r="B12" s="176"/>
      <c r="C12" s="176"/>
      <c r="D12" s="177"/>
      <c r="E12" s="104">
        <v>609617</v>
      </c>
    </row>
  </sheetData>
  <sheetProtection/>
  <mergeCells count="4">
    <mergeCell ref="A1:E1"/>
    <mergeCell ref="A12:D12"/>
    <mergeCell ref="A6:E6"/>
    <mergeCell ref="A9:E9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r:id="rId1"/>
  <headerFooter alignWithMargins="0">
    <oddHeader>&amp;Lzałącznik nr 7
do uchwały Nr 64 /XI/2010
Rady Miejskiej w Suchedniowie
z dnia 21 października  2010r&amp;R&amp;9Załącznik nr 11
do uchwały  nr 8/III/2010
Rady Miejskiej w Suchedniowie
z dnia 28 stycznia 2010r.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Layout" workbookViewId="0" topLeftCell="B1">
      <selection activeCell="F14" sqref="F14"/>
    </sheetView>
  </sheetViews>
  <sheetFormatPr defaultColWidth="9.00390625" defaultRowHeight="12.75"/>
  <cols>
    <col min="1" max="1" width="3.875" style="23" bestFit="1" customWidth="1"/>
    <col min="2" max="2" width="5.125" style="23" bestFit="1" customWidth="1"/>
    <col min="3" max="3" width="7.75390625" style="23" bestFit="1" customWidth="1"/>
    <col min="4" max="4" width="34.875" style="23" customWidth="1"/>
    <col min="5" max="5" width="27.125" style="23" customWidth="1"/>
    <col min="6" max="6" width="13.625" style="23" bestFit="1" customWidth="1"/>
    <col min="7" max="16384" width="9.125" style="23" customWidth="1"/>
  </cols>
  <sheetData>
    <row r="1" spans="1:5" ht="25.5" customHeight="1">
      <c r="A1" s="181" t="s">
        <v>102</v>
      </c>
      <c r="B1" s="182"/>
      <c r="C1" s="182"/>
      <c r="D1" s="182"/>
      <c r="E1" s="182"/>
    </row>
    <row r="2" spans="4:6" ht="19.5" customHeight="1">
      <c r="D2" s="24"/>
      <c r="E2" s="58"/>
      <c r="F2" s="58" t="s">
        <v>13</v>
      </c>
    </row>
    <row r="3" spans="1:6" ht="30" customHeight="1">
      <c r="A3" s="70" t="s">
        <v>17</v>
      </c>
      <c r="B3" s="70" t="s">
        <v>1</v>
      </c>
      <c r="C3" s="70" t="s">
        <v>2</v>
      </c>
      <c r="D3" s="70" t="s">
        <v>14</v>
      </c>
      <c r="E3" s="71" t="s">
        <v>103</v>
      </c>
      <c r="F3" s="70" t="s">
        <v>101</v>
      </c>
    </row>
    <row r="4" spans="1:6" s="60" customFormat="1" ht="7.5" customHeight="1">
      <c r="A4" s="59">
        <v>1</v>
      </c>
      <c r="B4" s="59">
        <v>2</v>
      </c>
      <c r="C4" s="59">
        <v>3</v>
      </c>
      <c r="D4" s="59">
        <v>4</v>
      </c>
      <c r="E4" s="59">
        <v>5</v>
      </c>
      <c r="F4" s="59">
        <v>5</v>
      </c>
    </row>
    <row r="5" spans="1:6" ht="21" customHeight="1">
      <c r="A5" s="178" t="s">
        <v>104</v>
      </c>
      <c r="B5" s="179"/>
      <c r="C5" s="179"/>
      <c r="D5" s="179"/>
      <c r="E5" s="179"/>
      <c r="F5" s="180"/>
    </row>
    <row r="6" spans="1:6" ht="30" customHeight="1">
      <c r="A6" s="65">
        <v>1</v>
      </c>
      <c r="B6" s="65">
        <v>921</v>
      </c>
      <c r="C6" s="65">
        <v>92109</v>
      </c>
      <c r="D6" s="65" t="s">
        <v>124</v>
      </c>
      <c r="E6" s="65" t="s">
        <v>125</v>
      </c>
      <c r="F6" s="61">
        <v>1435231</v>
      </c>
    </row>
    <row r="7" spans="1:6" ht="30" customHeight="1">
      <c r="A7" s="65">
        <v>2</v>
      </c>
      <c r="B7" s="65">
        <v>400</v>
      </c>
      <c r="C7" s="65">
        <v>40002</v>
      </c>
      <c r="D7" s="102" t="s">
        <v>130</v>
      </c>
      <c r="E7" s="65" t="s">
        <v>129</v>
      </c>
      <c r="F7" s="61">
        <v>18000</v>
      </c>
    </row>
    <row r="8" spans="1:6" ht="30" customHeight="1">
      <c r="A8" s="65">
        <v>3</v>
      </c>
      <c r="B8" s="65">
        <v>600</v>
      </c>
      <c r="C8" s="65">
        <v>60016</v>
      </c>
      <c r="D8" s="102" t="s">
        <v>138</v>
      </c>
      <c r="E8" s="65" t="s">
        <v>129</v>
      </c>
      <c r="F8" s="61">
        <v>100000</v>
      </c>
    </row>
    <row r="9" spans="1:6" ht="30" customHeight="1">
      <c r="A9" s="65">
        <v>4</v>
      </c>
      <c r="B9" s="65">
        <v>900</v>
      </c>
      <c r="C9" s="65">
        <v>90001</v>
      </c>
      <c r="D9" s="102" t="s">
        <v>131</v>
      </c>
      <c r="E9" s="65" t="s">
        <v>129</v>
      </c>
      <c r="F9" s="61">
        <v>40000</v>
      </c>
    </row>
    <row r="10" spans="1:6" ht="23.25" customHeight="1">
      <c r="A10" s="178" t="s">
        <v>105</v>
      </c>
      <c r="B10" s="179"/>
      <c r="C10" s="179"/>
      <c r="D10" s="179"/>
      <c r="E10" s="179"/>
      <c r="F10" s="180"/>
    </row>
    <row r="11" spans="1:6" ht="30" customHeight="1">
      <c r="A11" s="47">
        <v>1</v>
      </c>
      <c r="B11" s="47">
        <v>851</v>
      </c>
      <c r="C11" s="47">
        <v>85154</v>
      </c>
      <c r="D11" s="49" t="s">
        <v>126</v>
      </c>
      <c r="E11" s="47" t="s">
        <v>127</v>
      </c>
      <c r="F11" s="61">
        <v>74000</v>
      </c>
    </row>
    <row r="12" spans="1:6" ht="30" customHeight="1">
      <c r="A12" s="51">
        <v>2</v>
      </c>
      <c r="B12" s="51">
        <v>926</v>
      </c>
      <c r="C12" s="51">
        <v>92605</v>
      </c>
      <c r="D12" s="105" t="s">
        <v>128</v>
      </c>
      <c r="E12" s="51" t="s">
        <v>127</v>
      </c>
      <c r="F12" s="62">
        <v>259000</v>
      </c>
    </row>
    <row r="13" spans="1:6" s="64" customFormat="1" ht="30" customHeight="1">
      <c r="A13" s="175" t="s">
        <v>25</v>
      </c>
      <c r="B13" s="176"/>
      <c r="C13" s="176"/>
      <c r="D13" s="176"/>
      <c r="E13" s="177"/>
      <c r="F13" s="63">
        <v>1926231</v>
      </c>
    </row>
  </sheetData>
  <sheetProtection/>
  <mergeCells count="4">
    <mergeCell ref="A1:E1"/>
    <mergeCell ref="A13:E13"/>
    <mergeCell ref="A5:F5"/>
    <mergeCell ref="A10:F10"/>
  </mergeCells>
  <printOptions horizontalCentered="1"/>
  <pageMargins left="0.5511811023622047" right="0.5511811023622047" top="1.3779527559055118" bottom="1.062992125984252" header="0.5118110236220472" footer="0.5118110236220472"/>
  <pageSetup horizontalDpi="600" verticalDpi="600" orientation="portrait" paperSize="9" r:id="rId1"/>
  <headerFooter alignWithMargins="0">
    <oddHeader xml:space="preserve">&amp;Lzałącznik nr 8
do uchwały Nr 64/XI/2010
Rady Miejskiej w Suchedniowie
z dnia 21 października 2010r&amp;R&amp;9Załącznik nr 12
do uchwały Nr 8/III/2010
Rady MIejskiej w Suchedniowie
z dnia 28 stycznia 2010r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U. N.</cp:lastModifiedBy>
  <cp:lastPrinted>2010-10-22T07:33:08Z</cp:lastPrinted>
  <dcterms:created xsi:type="dcterms:W3CDTF">1998-12-09T13:02:10Z</dcterms:created>
  <dcterms:modified xsi:type="dcterms:W3CDTF">2010-10-22T09:36:56Z</dcterms:modified>
  <cp:category/>
  <cp:version/>
  <cp:contentType/>
  <cp:contentStatus/>
</cp:coreProperties>
</file>