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tabRatio="806" activeTab="1"/>
  </bookViews>
  <sheets>
    <sheet name="zał. nr 3" sheetId="1" r:id="rId1"/>
    <sheet name="zał. nr 4" sheetId="2" r:id="rId2"/>
    <sheet name="zał. nr 5" sheetId="3" r:id="rId3"/>
    <sheet name="zał. nr 5a" sheetId="4" r:id="rId4"/>
    <sheet name="zał. nr 6" sheetId="5" r:id="rId5"/>
    <sheet name="zał. nr 8" sheetId="6" r:id="rId6"/>
    <sheet name="zał. nr 9" sheetId="7" r:id="rId7"/>
    <sheet name="zał. nr 10" sheetId="8" r:id="rId8"/>
    <sheet name="zał. nr 11" sheetId="9" r:id="rId9"/>
    <sheet name="zał. nr 12" sheetId="10" r:id="rId10"/>
    <sheet name="zał. nr 13" sheetId="11" r:id="rId11"/>
    <sheet name="zał. nr 14" sheetId="12" r:id="rId12"/>
  </sheets>
  <definedNames/>
  <calcPr fullCalcOnLoad="1"/>
</workbook>
</file>

<file path=xl/sharedStrings.xml><?xml version="1.0" encoding="utf-8"?>
<sst xmlns="http://schemas.openxmlformats.org/spreadsheetml/2006/main" count="385" uniqueCount="242">
  <si>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</si>
  <si>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</si>
  <si>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</si>
  <si>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</si>
  <si>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</si>
  <si>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</si>
  <si>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</si>
  <si>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</si>
  <si>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</si>
  <si>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</si>
  <si>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</si>
  <si>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</si>
  <si>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</si>
  <si>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</si>
  <si>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</si>
  <si>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</si>
  <si>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</si>
  <si>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</si>
  <si>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</si>
  <si>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</si>
  <si>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</si>
  <si>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Nazwa zadania</t>
  </si>
  <si>
    <t>§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</si>
  <si>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</si>
  <si>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</si>
  <si>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</si>
  <si>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</si>
  <si>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</si>
  <si>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</si>
  <si>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</si>
  <si>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</si>
  <si>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</si>
  <si>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</si>
  <si>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z tytułu poręczeń</t>
  </si>
  <si>
    <t>i gwarancji</t>
  </si>
  <si>
    <t>inwestycje i zakupy inwestycyjne</t>
  </si>
  <si>
    <t>w tym: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</si>
  <si>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</si>
  <si>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</si>
  <si>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</si>
  <si>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</si>
  <si>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</si>
  <si>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</si>
  <si>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</si>
  <si>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</si>
  <si>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złotych</t>
  </si>
  <si>
    <t>Treść</t>
  </si>
  <si>
    <t>Klasyfikacja</t>
  </si>
  <si>
    <t>Kwota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</si>
  <si>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</si>
  <si>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</si>
  <si>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</si>
  <si>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</si>
  <si>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</si>
  <si>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</si>
  <si>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</si>
  <si>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</t>
  </si>
  <si>
    <t>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</si>
  <si>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</si>
  <si>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</si>
  <si>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</si>
  <si>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</si>
  <si>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</si>
  <si>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</si>
  <si>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</si>
  <si>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</si>
  <si>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</si>
  <si>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</si>
  <si>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</si>
  <si>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</si>
  <si>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</si>
  <si>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</si>
  <si>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</si>
  <si>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</si>
  <si>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</si>
  <si>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</si>
  <si>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</si>
  <si>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</si>
  <si>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</si>
  <si>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</si>
  <si>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1.1</t>
  </si>
  <si>
    <t>w tym spłaty kredytów otrzymanych 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</si>
  <si>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</si>
  <si>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</si>
  <si>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</si>
  <si>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</si>
  <si>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</si>
  <si>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</si>
  <si>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</si>
  <si>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</si>
  <si>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</si>
  <si>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</si>
  <si>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L.p.</t>
  </si>
  <si>
    <t>Projekt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</si>
  <si>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</si>
  <si>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</si>
  <si>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</si>
  <si>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</si>
  <si>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</si>
  <si>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Wartość zadania:</t>
  </si>
  <si>
    <t>Wydatki bieżące:</t>
  </si>
  <si>
    <t>- środki z budżetu j.s.t.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</si>
  <si>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</si>
  <si>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</si>
  <si>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</si>
  <si>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</si>
  <si>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>Ogółem wydatki</t>
  </si>
  <si>
    <t>Rozdz.</t>
  </si>
  <si>
    <t>Nazwa przedsięwzięcia</t>
  </si>
  <si>
    <t>Łączne nakłady finansowe</t>
  </si>
  <si>
    <t>Planowane wydatki</t>
  </si>
  <si>
    <t>w tym źródła finansowania</t>
  </si>
  <si>
    <t>dochody własne jst</t>
  </si>
  <si>
    <t>kredyty</t>
  </si>
  <si>
    <t>i pożyczki</t>
  </si>
  <si>
    <t>dotacje i środki pochodzące z innych  źr.*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</si>
  <si>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</si>
  <si>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</si>
  <si>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</si>
  <si>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</si>
  <si>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</si>
  <si>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</si>
  <si>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</si>
  <si>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</si>
  <si>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Stan środków finansowych na początek roku</t>
  </si>
  <si>
    <t>Dochody</t>
  </si>
  <si>
    <t>Stan środków finansowych na koniec roku</t>
  </si>
  <si>
    <t xml:space="preserve">Plan dochodów gromadzonych na wydzielonym rachunku jednostki </t>
  </si>
  <si>
    <t>Lp</t>
  </si>
  <si>
    <t>Nazwa jednostki otrzymującej dotację</t>
  </si>
  <si>
    <t>Zakres</t>
  </si>
  <si>
    <t>Ogółem kwota dotacji</t>
  </si>
  <si>
    <t>I. Dotacje dla jednostek sektora finansów publicznych</t>
  </si>
  <si>
    <t>II. Dotacje dla jednostek spoza sektora finansów publicznych</t>
  </si>
  <si>
    <t xml:space="preserve"> </t>
  </si>
  <si>
    <t xml:space="preserve">  Ogółem</t>
  </si>
  <si>
    <t>Kwota dotacji</t>
  </si>
  <si>
    <t>Jednostka otrzymująca dotację</t>
  </si>
  <si>
    <t>Jednostka budżetowa realizująca zadanie</t>
  </si>
  <si>
    <t>grupa wydatków</t>
  </si>
  <si>
    <t>Razem</t>
  </si>
  <si>
    <t>Zadania jednostek pomocniczych w ramach funduszu sołeckiego</t>
  </si>
  <si>
    <t>SP Nr 1</t>
  </si>
  <si>
    <t>UM i G</t>
  </si>
  <si>
    <t>UM i G Suchedniów</t>
  </si>
  <si>
    <t>Priorytet:Oś 2. Wsparcie innowacyjności budowa społ informacyjnego oraz ..</t>
  </si>
  <si>
    <t>Działanie:2.2 Budowa infrastruktury społeczeństwa informacyjnego</t>
  </si>
  <si>
    <t>Projekt:e-świętokrzyskie Budowa sysytemu informacji przestrzennej Wojew Świetokrzyskiego</t>
  </si>
  <si>
    <t xml:space="preserve">Program: RPOWŚ na lata 2007-2013        </t>
  </si>
  <si>
    <t xml:space="preserve">Program: RPO WŚ na lata   2007-2013      </t>
  </si>
  <si>
    <t>Priorytet:2. Wsparcie innowacyjności, budowa społ informacyjnego oraz rozrost potencjału inwestyc regionu</t>
  </si>
  <si>
    <t>licea ogoln</t>
  </si>
  <si>
    <t>szk zawod</t>
  </si>
  <si>
    <t>ob. Sportow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</si>
  <si>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</si>
  <si>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</si>
  <si>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</si>
  <si>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</si>
  <si>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</si>
  <si>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</si>
  <si>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SP Nr 3</t>
  </si>
  <si>
    <t>SP Ostojów</t>
  </si>
  <si>
    <t>P-le Samorz.</t>
  </si>
  <si>
    <t>Zesp Szkół</t>
  </si>
  <si>
    <t>dopłata do ceny jednostkowej ścieków</t>
  </si>
  <si>
    <t>Suchedniowski Ośrodek Kultury</t>
  </si>
  <si>
    <t>Miejsko-Gminna Biblioteka Publiczna</t>
  </si>
  <si>
    <t>Sołectwo  Mostki</t>
  </si>
  <si>
    <t>bieżące</t>
  </si>
  <si>
    <t>Sołectwo  Michniów</t>
  </si>
  <si>
    <t>Sołectwo  Ostojów</t>
  </si>
  <si>
    <t>Sołectwo  Krzyżka</t>
  </si>
  <si>
    <t>Projekt: e-świetokrzyskie Rozbudowa infrastrukt informatycznej j.s.t</t>
  </si>
  <si>
    <t>wyłonione w drodze konkursu</t>
  </si>
  <si>
    <t xml:space="preserve">profilaktyka i przeciwdziałanie alkoholizmowi </t>
  </si>
  <si>
    <t>zadania w zakresie kultury fizycznej i sportu ;</t>
  </si>
  <si>
    <t>subwencja</t>
  </si>
  <si>
    <t>Wydatki bieżące na programy i projekty realizowane ze środków pochodzących z budżetu Unii Europejskiej oraz innych źródeł</t>
  </si>
  <si>
    <t>Koszty</t>
  </si>
  <si>
    <t>UMiG</t>
  </si>
  <si>
    <t xml:space="preserve">środki z UE oraz innych źródeł zagranicznych </t>
  </si>
  <si>
    <t>majątkowe</t>
  </si>
  <si>
    <t>dostawa i montaż wiaty przystankowej</t>
  </si>
  <si>
    <t>remont pow. nawierzchni drogi</t>
  </si>
  <si>
    <t>2013-2015</t>
  </si>
  <si>
    <t>SSP w Ostojowie</t>
  </si>
  <si>
    <t>Program: Uczenie się przez całe życie</t>
  </si>
  <si>
    <t>w 2015 roku</t>
  </si>
  <si>
    <t>remont drogi Mostki-Redzik</t>
  </si>
  <si>
    <t>zakup mundurów do akcji gasniczych</t>
  </si>
  <si>
    <t xml:space="preserve">                                            Dotacje celowe w 2015 roku</t>
  </si>
  <si>
    <t>zadania z zakresu kultury</t>
  </si>
  <si>
    <t>Dotacje podmiotowe w 2015 roku</t>
  </si>
  <si>
    <t>Dotacje przedmiotowe w 2015 roku</t>
  </si>
  <si>
    <t>budżetowej i wydatki nimi finansowane w 2015 r.</t>
  </si>
  <si>
    <t>Plan przychodów i kosztów samorządowych zakładów budżetowych na 2015 r.</t>
  </si>
  <si>
    <t>Przychody i rozchody budżetu w 2015r</t>
  </si>
  <si>
    <t>500.000,-</t>
  </si>
  <si>
    <t>zagranicznych, niepodlegających zwrotowi na 2015 rok</t>
  </si>
  <si>
    <t>2010-2015</t>
  </si>
  <si>
    <t>2009-2015</t>
  </si>
  <si>
    <t>Wydatki w roku budżetowym 2015</t>
  </si>
  <si>
    <t xml:space="preserve">Wydatki bieżące: </t>
  </si>
  <si>
    <t>Zadania inwestycyjne roczne w 2015 r.</t>
  </si>
  <si>
    <t>Limity wydatków na wieloletnie przedsięwzięcia majątkowe planowane do poniesienia w 2015 roku</t>
  </si>
  <si>
    <t xml:space="preserve">działalność kulturalna </t>
  </si>
  <si>
    <t>rok budżetowy 2015 (7+8+9+10+11)</t>
  </si>
  <si>
    <t>rok budżetowy 2015 (6+7+9+10)</t>
  </si>
  <si>
    <t>Dostawa i montaż wiaty przystankowej we wsi Michniów (FS)</t>
  </si>
  <si>
    <t xml:space="preserve">Wykup gruntów pod drogi </t>
  </si>
  <si>
    <t>e-świetokrz Bud systemu inform przestrzen Wojew Święt 2010-2015</t>
  </si>
  <si>
    <t>e-świetokrz Rozbud infrastr inform jst 2009-2015</t>
  </si>
  <si>
    <t>Budowa ulic i infrastruktury oś Jasna I i  Jasna II - 2 etap ul. Jałowcowa  2010-2016</t>
  </si>
  <si>
    <t>Dochody i wydatki związane z realizacją zadań realizowanych na podstawie porozumień (umów) między jednostkami samorządu terytorialnego w 2015 r.</t>
  </si>
  <si>
    <t>Wydatki majątkowe na programy i projekty realizowane ze środków pochodzących z budżetu Unii Europejskiej oraz innych źródeł</t>
  </si>
  <si>
    <t>Projekt techniczny drogi Michniów - Leśniczówka (FS)</t>
  </si>
  <si>
    <t>Województwa Świętokrzyskiego</t>
  </si>
  <si>
    <t>Działanie: 2.2 Budowa infrastruktury społeczeństwa informacyjnego</t>
  </si>
  <si>
    <t>COMENIUS Partnerskie Projekty Szkół</t>
  </si>
  <si>
    <t>Niepublicznej jednostki systemu oświaty</t>
  </si>
  <si>
    <t>doposażenie sali do ćwiczeń korekcyjnych w SSP  Ostojów</t>
  </si>
  <si>
    <t>PT drogi Michniów - Leśniczówka</t>
  </si>
  <si>
    <t>Poprawa efektywności energetycznej budynków administracyjnych Gminy Suchedniów</t>
  </si>
  <si>
    <t>OSiR</t>
  </si>
  <si>
    <t>Budowa domku campingowego na terenie OSiR gm Suchedniów</t>
  </si>
  <si>
    <t>Przebudowa ulicy Gajzlera i odcinka ulicy Kościelnmej wraz z budową i przebudową infrastruktury komunalnej w msc Suchedniów (2009-2015)</t>
  </si>
  <si>
    <t>Rewitalizacja Gminy Suchedniow wraz z przebudową infrastruktury 2014-2019</t>
  </si>
  <si>
    <t>doposażenie sali do ćwiczeń korekcyjnych w SSP Ostojów (FS)</t>
  </si>
  <si>
    <t>Z Szkół</t>
  </si>
  <si>
    <t>Zakup pieca grzewczego - Zespół Szkół im. H Sienkiewicza w Suchedniowie</t>
  </si>
  <si>
    <t xml:space="preserve">Załącznik nr 3
do uchwały nr  2/I/2015 Rady Miejskiej w Suchedniowie z dnia 29.01. 2015r
</t>
  </si>
  <si>
    <t>Załącznik nr 4 do uchwały Nr 2/I/2015 Rady Miejskiej w Suchedniowie z dn 29.01.2015r</t>
  </si>
  <si>
    <t xml:space="preserve">Załącznik nr 5 a
do uchwały Nr 2/I/ 2015 Rady Miejskiej w Suchedniowie z dnia 29.01.2015r. 
</t>
  </si>
  <si>
    <t xml:space="preserve">Załącznik nr 5 
do uchwały Nr 2/I/2015 Rady Miejskiej w Suchedniowie z dnia 29.01.2015r. 
</t>
  </si>
  <si>
    <t xml:space="preserve">Załącznik nr 6
do uchwały  Nr 2/I/2015 Rady Miejskiej w Suchedniowie z dnia 29.01.2015r. 
</t>
  </si>
  <si>
    <t xml:space="preserve">Załącznik nr 8 do uchwały nr  2/I /2015 Rady Miejskiej w Suchedniowie z dnia 29.01.2015r.
</t>
  </si>
  <si>
    <t xml:space="preserve">Załącznik nr 9 do uchwały nr 2/I/2015  Rady Miejskiej w Suchedniowie z dnia 29.01.2015r
</t>
  </si>
  <si>
    <t xml:space="preserve">Załącznik nr  10 do uchwały nr 2/I/2015 Rady Miejskiej w Suchedniowie z dnia 29.01.2015r.
</t>
  </si>
  <si>
    <t>Załącznik nr 11 do uchwały nr 2/I/2015 Rady Miejskiej w Suchedniowie  z dnia 29.01.2015r.</t>
  </si>
  <si>
    <t>Załącznik nr  12                                                                                                 do uchwały  nr 2/I/ 2015                                                                               Rady Miejskiej w Suchedniowie z dnia 29.01 2015r</t>
  </si>
  <si>
    <t xml:space="preserve">Załącznik nr 13
 do uchwały nr 2/I/ 2015                                                                                   Rady Miejskiej w Suchedniowie z dnia 29.01.2015r. 
</t>
  </si>
  <si>
    <t xml:space="preserve">Załącznik nr 14
do uchwały nr 2/I/2015
Rady Miejskiej w Suchedniowie                                                                        z dnia 29.01.2015r.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</si>
</sst>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10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b/>
      <sz val="5"/>
      <color indexed="8"/>
      <name val="Arial"/>
      <family val="2"/>
    </font>
    <font>
      <b/>
      <sz val="7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5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5"/>
      <color theme="1"/>
      <name val="Arial"/>
      <family val="2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Czcionka tekstu podstawowego"/>
      <family val="2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zcionka tekstu podstawowego"/>
      <family val="0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zcionka tekstu podstawowego"/>
      <family val="2"/>
    </font>
    <font>
      <b/>
      <sz val="5"/>
      <color theme="1"/>
      <name val="Arial"/>
      <family val="2"/>
    </font>
    <font>
      <b/>
      <sz val="7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zcionka tekstu podstawowego"/>
      <family val="2"/>
    </font>
    <font>
      <b/>
      <sz val="7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left" indent="2"/>
    </xf>
    <xf numFmtId="0" fontId="68" fillId="0" borderId="11" xfId="0" applyFont="1" applyBorder="1" applyAlignment="1">
      <alignment horizontal="left"/>
    </xf>
    <xf numFmtId="0" fontId="69" fillId="0" borderId="11" xfId="0" applyFont="1" applyBorder="1" applyAlignment="1">
      <alignment horizontal="left"/>
    </xf>
    <xf numFmtId="0" fontId="68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68" fillId="0" borderId="0" xfId="0" applyFont="1" applyAlignment="1">
      <alignment horizontal="justify"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0" fontId="73" fillId="0" borderId="11" xfId="0" applyFont="1" applyBorder="1" applyAlignment="1">
      <alignment horizontal="left" wrapText="1"/>
    </xf>
    <xf numFmtId="0" fontId="68" fillId="0" borderId="11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78" fillId="0" borderId="10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right"/>
    </xf>
    <xf numFmtId="0" fontId="69" fillId="0" borderId="12" xfId="0" applyFont="1" applyBorder="1" applyAlignment="1">
      <alignment horizontal="left" wrapText="1"/>
    </xf>
    <xf numFmtId="0" fontId="69" fillId="0" borderId="11" xfId="0" applyFont="1" applyBorder="1" applyAlignment="1">
      <alignment horizontal="left" wrapText="1"/>
    </xf>
    <xf numFmtId="0" fontId="69" fillId="0" borderId="10" xfId="0" applyFont="1" applyBorder="1" applyAlignment="1">
      <alignment horizontal="left"/>
    </xf>
    <xf numFmtId="0" fontId="79" fillId="0" borderId="13" xfId="0" applyFont="1" applyBorder="1" applyAlignment="1">
      <alignment horizontal="center" wrapText="1"/>
    </xf>
    <xf numFmtId="0" fontId="79" fillId="0" borderId="12" xfId="0" applyFont="1" applyBorder="1" applyAlignment="1">
      <alignment horizontal="center" wrapText="1"/>
    </xf>
    <xf numFmtId="0" fontId="68" fillId="0" borderId="14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68" fillId="0" borderId="12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0" fontId="80" fillId="0" borderId="12" xfId="0" applyFont="1" applyBorder="1" applyAlignment="1">
      <alignment horizontal="left" wrapText="1"/>
    </xf>
    <xf numFmtId="0" fontId="68" fillId="0" borderId="10" xfId="0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74" fillId="0" borderId="14" xfId="0" applyFont="1" applyBorder="1" applyAlignment="1">
      <alignment horizontal="left"/>
    </xf>
    <xf numFmtId="0" fontId="80" fillId="0" borderId="11" xfId="0" applyFont="1" applyBorder="1" applyAlignment="1">
      <alignment horizontal="left" wrapText="1"/>
    </xf>
    <xf numFmtId="0" fontId="81" fillId="0" borderId="0" xfId="0" applyFont="1" applyAlignment="1">
      <alignment/>
    </xf>
    <xf numFmtId="0" fontId="69" fillId="0" borderId="0" xfId="0" applyFont="1" applyAlignment="1">
      <alignment horizontal="left"/>
    </xf>
    <xf numFmtId="0" fontId="82" fillId="0" borderId="0" xfId="0" applyFont="1" applyAlignment="1">
      <alignment/>
    </xf>
    <xf numFmtId="0" fontId="68" fillId="0" borderId="0" xfId="0" applyFont="1" applyAlignment="1">
      <alignment horizontal="justify" wrapText="1"/>
    </xf>
    <xf numFmtId="0" fontId="67" fillId="0" borderId="16" xfId="0" applyFont="1" applyBorder="1" applyAlignment="1">
      <alignment horizontal="center"/>
    </xf>
    <xf numFmtId="0" fontId="83" fillId="0" borderId="10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70" fillId="33" borderId="14" xfId="0" applyFont="1" applyFill="1" applyBorder="1" applyAlignment="1">
      <alignment horizontal="center" wrapText="1"/>
    </xf>
    <xf numFmtId="0" fontId="70" fillId="33" borderId="12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/>
    </xf>
    <xf numFmtId="0" fontId="84" fillId="33" borderId="17" xfId="0" applyFont="1" applyFill="1" applyBorder="1" applyAlignment="1">
      <alignment vertical="center" wrapText="1"/>
    </xf>
    <xf numFmtId="0" fontId="84" fillId="33" borderId="12" xfId="0" applyFont="1" applyFill="1" applyBorder="1" applyAlignment="1">
      <alignment vertical="center" wrapText="1"/>
    </xf>
    <xf numFmtId="0" fontId="84" fillId="33" borderId="18" xfId="0" applyFont="1" applyFill="1" applyBorder="1" applyAlignment="1">
      <alignment vertical="center" wrapText="1"/>
    </xf>
    <xf numFmtId="0" fontId="84" fillId="33" borderId="19" xfId="0" applyFont="1" applyFill="1" applyBorder="1" applyAlignment="1">
      <alignment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left" vertical="center" wrapText="1"/>
    </xf>
    <xf numFmtId="0" fontId="0" fillId="33" borderId="11" xfId="0" applyFill="1" applyBorder="1" applyAlignment="1">
      <alignment wrapText="1"/>
    </xf>
    <xf numFmtId="0" fontId="69" fillId="0" borderId="10" xfId="0" applyFont="1" applyBorder="1" applyAlignment="1">
      <alignment horizontal="left"/>
    </xf>
    <xf numFmtId="43" fontId="69" fillId="0" borderId="11" xfId="42" applyFont="1" applyBorder="1" applyAlignment="1">
      <alignment horizontal="right" vertical="center"/>
    </xf>
    <xf numFmtId="43" fontId="69" fillId="0" borderId="11" xfId="42" applyFont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left" wrapText="1"/>
    </xf>
    <xf numFmtId="0" fontId="68" fillId="0" borderId="12" xfId="0" applyFont="1" applyBorder="1" applyAlignment="1">
      <alignment horizontal="left" wrapText="1"/>
    </xf>
    <xf numFmtId="0" fontId="80" fillId="0" borderId="12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left" vertical="center"/>
    </xf>
    <xf numFmtId="0" fontId="68" fillId="0" borderId="12" xfId="0" applyFont="1" applyBorder="1" applyAlignment="1">
      <alignment horizontal="center" vertical="center"/>
    </xf>
    <xf numFmtId="43" fontId="68" fillId="0" borderId="12" xfId="42" applyFont="1" applyBorder="1" applyAlignment="1">
      <alignment horizontal="center" vertical="center"/>
    </xf>
    <xf numFmtId="43" fontId="74" fillId="0" borderId="12" xfId="42" applyFont="1" applyBorder="1" applyAlignment="1">
      <alignment horizontal="center" vertical="center"/>
    </xf>
    <xf numFmtId="0" fontId="85" fillId="0" borderId="12" xfId="0" applyFont="1" applyBorder="1" applyAlignment="1">
      <alignment vertical="center" wrapText="1"/>
    </xf>
    <xf numFmtId="0" fontId="73" fillId="0" borderId="12" xfId="0" applyFont="1" applyBorder="1" applyAlignment="1">
      <alignment horizontal="left"/>
    </xf>
    <xf numFmtId="0" fontId="73" fillId="0" borderId="12" xfId="0" applyFont="1" applyBorder="1" applyAlignment="1">
      <alignment horizontal="left" wrapText="1"/>
    </xf>
    <xf numFmtId="0" fontId="85" fillId="0" borderId="12" xfId="0" applyFont="1" applyBorder="1" applyAlignment="1">
      <alignment horizontal="left"/>
    </xf>
    <xf numFmtId="0" fontId="85" fillId="0" borderId="12" xfId="0" applyFont="1" applyBorder="1" applyAlignment="1">
      <alignment horizontal="left" wrapText="1"/>
    </xf>
    <xf numFmtId="0" fontId="86" fillId="0" borderId="12" xfId="0" applyFont="1" applyBorder="1" applyAlignment="1">
      <alignment horizontal="left"/>
    </xf>
    <xf numFmtId="43" fontId="74" fillId="0" borderId="14" xfId="42" applyFont="1" applyBorder="1" applyAlignment="1">
      <alignment horizontal="center" vertical="center"/>
    </xf>
    <xf numFmtId="43" fontId="68" fillId="0" borderId="14" xfId="42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left" vertical="center"/>
    </xf>
    <xf numFmtId="43" fontId="68" fillId="0" borderId="14" xfId="42" applyFont="1" applyBorder="1" applyAlignment="1">
      <alignment horizontal="left" vertical="center"/>
    </xf>
    <xf numFmtId="0" fontId="85" fillId="33" borderId="12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43" fontId="68" fillId="0" borderId="11" xfId="42" applyFont="1" applyBorder="1" applyAlignment="1">
      <alignment horizontal="center" vertical="center" wrapText="1"/>
    </xf>
    <xf numFmtId="43" fontId="85" fillId="0" borderId="11" xfId="42" applyFont="1" applyBorder="1" applyAlignment="1">
      <alignment horizontal="center" vertical="center" wrapText="1"/>
    </xf>
    <xf numFmtId="0" fontId="85" fillId="0" borderId="11" xfId="0" applyFont="1" applyBorder="1" applyAlignment="1">
      <alignment horizontal="left" vertical="top" wrapText="1"/>
    </xf>
    <xf numFmtId="43" fontId="85" fillId="0" borderId="11" xfId="0" applyNumberFormat="1" applyFont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43" fontId="82" fillId="0" borderId="11" xfId="0" applyNumberFormat="1" applyFont="1" applyBorder="1" applyAlignment="1">
      <alignment horizontal="left"/>
    </xf>
    <xf numFmtId="43" fontId="82" fillId="0" borderId="11" xfId="0" applyNumberFormat="1" applyFont="1" applyBorder="1" applyAlignment="1">
      <alignment horizontal="left" vertical="center"/>
    </xf>
    <xf numFmtId="0" fontId="82" fillId="0" borderId="11" xfId="0" applyFont="1" applyBorder="1" applyAlignment="1">
      <alignment horizontal="center" vertical="center"/>
    </xf>
    <xf numFmtId="43" fontId="82" fillId="0" borderId="11" xfId="42" applyFont="1" applyBorder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82" fillId="0" borderId="21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wrapText="1"/>
    </xf>
    <xf numFmtId="0" fontId="70" fillId="0" borderId="20" xfId="0" applyFont="1" applyBorder="1" applyAlignment="1">
      <alignment horizontal="center"/>
    </xf>
    <xf numFmtId="0" fontId="73" fillId="33" borderId="22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43" fontId="70" fillId="0" borderId="11" xfId="42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43" fontId="82" fillId="0" borderId="11" xfId="42" applyFont="1" applyBorder="1" applyAlignment="1">
      <alignment horizontal="right" vertical="center"/>
    </xf>
    <xf numFmtId="43" fontId="82" fillId="0" borderId="11" xfId="42" applyFont="1" applyBorder="1" applyAlignment="1">
      <alignment horizontal="right"/>
    </xf>
    <xf numFmtId="0" fontId="0" fillId="0" borderId="0" xfId="0" applyAlignment="1">
      <alignment horizontal="right"/>
    </xf>
    <xf numFmtId="0" fontId="68" fillId="33" borderId="22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43" fontId="70" fillId="0" borderId="12" xfId="42" applyFont="1" applyBorder="1" applyAlignment="1">
      <alignment horizontal="center" vertical="center"/>
    </xf>
    <xf numFmtId="43" fontId="87" fillId="0" borderId="23" xfId="42" applyFont="1" applyBorder="1" applyAlignment="1">
      <alignment horizontal="center" vertical="center"/>
    </xf>
    <xf numFmtId="0" fontId="88" fillId="0" borderId="11" xfId="0" applyFont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69" fillId="33" borderId="22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2" fillId="0" borderId="24" xfId="0" applyFont="1" applyBorder="1" applyAlignment="1">
      <alignment horizontal="left"/>
    </xf>
    <xf numFmtId="0" fontId="68" fillId="0" borderId="11" xfId="0" applyFont="1" applyBorder="1" applyAlignment="1">
      <alignment horizontal="center" vertical="center" wrapText="1"/>
    </xf>
    <xf numFmtId="0" fontId="77" fillId="0" borderId="25" xfId="0" applyFont="1" applyBorder="1" applyAlignment="1">
      <alignment wrapText="1"/>
    </xf>
    <xf numFmtId="0" fontId="69" fillId="0" borderId="13" xfId="0" applyFont="1" applyBorder="1" applyAlignment="1">
      <alignment horizontal="left" wrapText="1"/>
    </xf>
    <xf numFmtId="0" fontId="69" fillId="0" borderId="10" xfId="0" applyFont="1" applyBorder="1" applyAlignment="1">
      <alignment horizontal="center"/>
    </xf>
    <xf numFmtId="0" fontId="69" fillId="0" borderId="13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right"/>
    </xf>
    <xf numFmtId="0" fontId="70" fillId="0" borderId="13" xfId="0" applyFont="1" applyBorder="1" applyAlignment="1">
      <alignment horizontal="right"/>
    </xf>
    <xf numFmtId="43" fontId="89" fillId="0" borderId="26" xfId="42" applyFont="1" applyBorder="1" applyAlignment="1">
      <alignment horizontal="right"/>
    </xf>
    <xf numFmtId="43" fontId="82" fillId="0" borderId="24" xfId="42" applyFont="1" applyBorder="1" applyAlignment="1">
      <alignment horizontal="right"/>
    </xf>
    <xf numFmtId="4" fontId="82" fillId="0" borderId="24" xfId="0" applyNumberFormat="1" applyFont="1" applyBorder="1" applyAlignment="1">
      <alignment horizontal="right"/>
    </xf>
    <xf numFmtId="0" fontId="89" fillId="0" borderId="24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43" fontId="68" fillId="0" borderId="11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90" fillId="0" borderId="0" xfId="0" applyFont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43" fontId="82" fillId="0" borderId="12" xfId="0" applyNumberFormat="1" applyFont="1" applyBorder="1" applyAlignment="1">
      <alignment horizontal="center" vertical="center"/>
    </xf>
    <xf numFmtId="43" fontId="78" fillId="0" borderId="11" xfId="42" applyFont="1" applyBorder="1" applyAlignment="1">
      <alignment horizontal="right"/>
    </xf>
    <xf numFmtId="43" fontId="82" fillId="0" borderId="11" xfId="0" applyNumberFormat="1" applyFont="1" applyBorder="1" applyAlignment="1">
      <alignment horizontal="right" vertical="center"/>
    </xf>
    <xf numFmtId="43" fontId="78" fillId="0" borderId="11" xfId="42" applyFont="1" applyBorder="1" applyAlignment="1">
      <alignment horizontal="right" vertical="center"/>
    </xf>
    <xf numFmtId="43" fontId="91" fillId="0" borderId="11" xfId="0" applyNumberFormat="1" applyFont="1" applyBorder="1" applyAlignment="1">
      <alignment horizontal="right" vertical="center"/>
    </xf>
    <xf numFmtId="0" fontId="85" fillId="0" borderId="23" xfId="0" applyFont="1" applyBorder="1" applyAlignment="1">
      <alignment horizontal="left" wrapText="1"/>
    </xf>
    <xf numFmtId="0" fontId="68" fillId="0" borderId="27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center" vertical="center" wrapText="1"/>
    </xf>
    <xf numFmtId="4" fontId="74" fillId="0" borderId="12" xfId="0" applyNumberFormat="1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1" fontId="73" fillId="0" borderId="11" xfId="0" applyNumberFormat="1" applyFont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top" wrapText="1"/>
    </xf>
    <xf numFmtId="43" fontId="68" fillId="0" borderId="11" xfId="0" applyNumberFormat="1" applyFont="1" applyBorder="1" applyAlignment="1">
      <alignment horizontal="right" vertical="top" wrapText="1"/>
    </xf>
    <xf numFmtId="43" fontId="69" fillId="0" borderId="11" xfId="0" applyNumberFormat="1" applyFont="1" applyBorder="1" applyAlignment="1">
      <alignment horizontal="right"/>
    </xf>
    <xf numFmtId="43" fontId="70" fillId="0" borderId="11" xfId="0" applyNumberFormat="1" applyFont="1" applyBorder="1" applyAlignment="1">
      <alignment horizontal="right"/>
    </xf>
    <xf numFmtId="43" fontId="68" fillId="0" borderId="14" xfId="0" applyNumberFormat="1" applyFont="1" applyBorder="1" applyAlignment="1">
      <alignment horizontal="left" vertical="center"/>
    </xf>
    <xf numFmtId="0" fontId="92" fillId="0" borderId="12" xfId="0" applyFont="1" applyBorder="1" applyAlignment="1">
      <alignment horizontal="left"/>
    </xf>
    <xf numFmtId="43" fontId="68" fillId="0" borderId="14" xfId="0" applyNumberFormat="1" applyFont="1" applyBorder="1" applyAlignment="1">
      <alignment horizontal="right" vertical="center"/>
    </xf>
    <xf numFmtId="0" fontId="73" fillId="0" borderId="12" xfId="0" applyFont="1" applyBorder="1" applyAlignment="1">
      <alignment horizontal="left" vertical="top" wrapText="1"/>
    </xf>
    <xf numFmtId="0" fontId="70" fillId="0" borderId="0" xfId="0" applyFont="1" applyAlignment="1">
      <alignment/>
    </xf>
    <xf numFmtId="0" fontId="77" fillId="0" borderId="0" xfId="0" applyFont="1" applyBorder="1" applyAlignment="1">
      <alignment wrapText="1"/>
    </xf>
    <xf numFmtId="43" fontId="69" fillId="0" borderId="11" xfId="0" applyNumberFormat="1" applyFont="1" applyBorder="1" applyAlignment="1">
      <alignment horizontal="center" vertical="center"/>
    </xf>
    <xf numFmtId="0" fontId="89" fillId="33" borderId="17" xfId="0" applyFont="1" applyFill="1" applyBorder="1" applyAlignment="1">
      <alignment horizontal="center" wrapText="1"/>
    </xf>
    <xf numFmtId="0" fontId="89" fillId="33" borderId="11" xfId="0" applyFont="1" applyFill="1" applyBorder="1" applyAlignment="1">
      <alignment horizontal="center" wrapText="1"/>
    </xf>
    <xf numFmtId="0" fontId="89" fillId="33" borderId="17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wrapText="1"/>
    </xf>
    <xf numFmtId="0" fontId="73" fillId="33" borderId="16" xfId="0" applyFont="1" applyFill="1" applyBorder="1" applyAlignment="1">
      <alignment horizontal="center" vertical="center" wrapText="1"/>
    </xf>
    <xf numFmtId="0" fontId="68" fillId="0" borderId="28" xfId="0" applyFont="1" applyBorder="1" applyAlignment="1">
      <alignment horizontal="left"/>
    </xf>
    <xf numFmtId="0" fontId="80" fillId="0" borderId="29" xfId="0" applyFont="1" applyBorder="1" applyAlignment="1">
      <alignment horizontal="left" wrapText="1"/>
    </xf>
    <xf numFmtId="0" fontId="68" fillId="0" borderId="29" xfId="0" applyFont="1" applyBorder="1" applyAlignment="1">
      <alignment horizontal="left"/>
    </xf>
    <xf numFmtId="0" fontId="73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0" fontId="80" fillId="33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0" fontId="73" fillId="0" borderId="0" xfId="0" applyFont="1" applyBorder="1" applyAlignment="1">
      <alignment horizontal="left" wrapText="1"/>
    </xf>
    <xf numFmtId="0" fontId="68" fillId="0" borderId="0" xfId="0" applyFont="1" applyBorder="1" applyAlignment="1">
      <alignment horizontal="left"/>
    </xf>
    <xf numFmtId="43" fontId="68" fillId="0" borderId="0" xfId="42" applyFont="1" applyBorder="1" applyAlignment="1">
      <alignment horizontal="left"/>
    </xf>
    <xf numFmtId="43" fontId="68" fillId="0" borderId="0" xfId="0" applyNumberFormat="1" applyFont="1" applyBorder="1" applyAlignment="1">
      <alignment horizontal="left"/>
    </xf>
    <xf numFmtId="0" fontId="74" fillId="0" borderId="0" xfId="0" applyFont="1" applyBorder="1" applyAlignment="1">
      <alignment horizontal="left" vertical="center"/>
    </xf>
    <xf numFmtId="43" fontId="74" fillId="0" borderId="0" xfId="42" applyFont="1" applyBorder="1" applyAlignment="1">
      <alignment horizontal="left" vertical="center"/>
    </xf>
    <xf numFmtId="43" fontId="68" fillId="0" borderId="0" xfId="42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43" fontId="68" fillId="0" borderId="0" xfId="42" applyFont="1" applyBorder="1" applyAlignment="1">
      <alignment horizontal="center" vertical="center"/>
    </xf>
    <xf numFmtId="43" fontId="68" fillId="0" borderId="0" xfId="0" applyNumberFormat="1" applyFont="1" applyBorder="1" applyAlignment="1">
      <alignment horizontal="left" vertical="center"/>
    </xf>
    <xf numFmtId="43" fontId="68" fillId="0" borderId="0" xfId="42" applyFont="1" applyBorder="1" applyAlignment="1">
      <alignment horizontal="right" vertical="center"/>
    </xf>
    <xf numFmtId="0" fontId="68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wrapText="1"/>
    </xf>
    <xf numFmtId="0" fontId="80" fillId="0" borderId="0" xfId="0" applyFont="1" applyBorder="1" applyAlignment="1">
      <alignment horizontal="left" vertical="center" wrapText="1"/>
    </xf>
    <xf numFmtId="43" fontId="74" fillId="0" borderId="0" xfId="42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92" fillId="0" borderId="0" xfId="0" applyFont="1" applyBorder="1" applyAlignment="1">
      <alignment horizontal="left"/>
    </xf>
    <xf numFmtId="4" fontId="74" fillId="0" borderId="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left"/>
    </xf>
    <xf numFmtId="0" fontId="68" fillId="0" borderId="0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left" wrapText="1"/>
    </xf>
    <xf numFmtId="0" fontId="80" fillId="0" borderId="0" xfId="0" applyFont="1" applyBorder="1" applyAlignment="1">
      <alignment horizontal="left" wrapText="1"/>
    </xf>
    <xf numFmtId="0" fontId="85" fillId="0" borderId="12" xfId="0" applyFont="1" applyBorder="1" applyAlignment="1">
      <alignment horizontal="left" vertical="top" wrapText="1"/>
    </xf>
    <xf numFmtId="0" fontId="69" fillId="0" borderId="23" xfId="0" applyFont="1" applyBorder="1" applyAlignment="1">
      <alignment horizontal="center" vertical="center"/>
    </xf>
    <xf numFmtId="0" fontId="69" fillId="0" borderId="23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 wrapText="1"/>
    </xf>
    <xf numFmtId="43" fontId="82" fillId="0" borderId="23" xfId="42" applyFont="1" applyBorder="1" applyAlignment="1">
      <alignment horizontal="right" vertical="center"/>
    </xf>
    <xf numFmtId="43" fontId="82" fillId="0" borderId="23" xfId="42" applyFont="1" applyBorder="1" applyAlignment="1">
      <alignment vertical="center"/>
    </xf>
    <xf numFmtId="0" fontId="82" fillId="0" borderId="23" xfId="0" applyFont="1" applyBorder="1" applyAlignment="1">
      <alignment horizontal="right" vertical="center"/>
    </xf>
    <xf numFmtId="0" fontId="69" fillId="0" borderId="23" xfId="0" applyFont="1" applyBorder="1" applyAlignment="1">
      <alignment horizontal="left" wrapText="1"/>
    </xf>
    <xf numFmtId="0" fontId="67" fillId="0" borderId="23" xfId="0" applyFont="1" applyBorder="1" applyAlignment="1">
      <alignment horizontal="center" vertical="center"/>
    </xf>
    <xf numFmtId="43" fontId="68" fillId="0" borderId="14" xfId="42" applyFont="1" applyBorder="1" applyAlignment="1">
      <alignment horizontal="left" vertical="center" wrapText="1"/>
    </xf>
    <xf numFmtId="43" fontId="74" fillId="0" borderId="14" xfId="0" applyNumberFormat="1" applyFont="1" applyBorder="1" applyAlignment="1">
      <alignment horizontal="right" vertical="center"/>
    </xf>
    <xf numFmtId="44" fontId="68" fillId="0" borderId="12" xfId="0" applyNumberFormat="1" applyFont="1" applyBorder="1" applyAlignment="1">
      <alignment horizontal="center"/>
    </xf>
    <xf numFmtId="44" fontId="68" fillId="0" borderId="12" xfId="0" applyNumberFormat="1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left"/>
    </xf>
    <xf numFmtId="0" fontId="73" fillId="0" borderId="31" xfId="0" applyFont="1" applyBorder="1" applyAlignment="1">
      <alignment horizontal="left" vertical="top" wrapText="1"/>
    </xf>
    <xf numFmtId="0" fontId="68" fillId="0" borderId="31" xfId="0" applyFont="1" applyBorder="1" applyAlignment="1">
      <alignment horizontal="left"/>
    </xf>
    <xf numFmtId="0" fontId="68" fillId="0" borderId="32" xfId="0" applyFont="1" applyBorder="1" applyAlignment="1">
      <alignment horizontal="left"/>
    </xf>
    <xf numFmtId="0" fontId="68" fillId="0" borderId="33" xfId="0" applyFont="1" applyBorder="1" applyAlignment="1">
      <alignment horizontal="left"/>
    </xf>
    <xf numFmtId="0" fontId="68" fillId="0" borderId="3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4" fillId="0" borderId="23" xfId="0" applyFont="1" applyBorder="1" applyAlignment="1">
      <alignment horizontal="left" vertical="top" wrapText="1"/>
    </xf>
    <xf numFmtId="43" fontId="84" fillId="0" borderId="23" xfId="42" applyFont="1" applyBorder="1" applyAlignment="1">
      <alignment horizontal="right" vertical="center"/>
    </xf>
    <xf numFmtId="43" fontId="84" fillId="0" borderId="23" xfId="42" applyFont="1" applyBorder="1" applyAlignment="1">
      <alignment horizontal="center" vertical="center"/>
    </xf>
    <xf numFmtId="0" fontId="84" fillId="0" borderId="23" xfId="0" applyFont="1" applyBorder="1" applyAlignment="1">
      <alignment horizontal="right" vertical="center"/>
    </xf>
    <xf numFmtId="0" fontId="84" fillId="0" borderId="23" xfId="0" applyFont="1" applyBorder="1" applyAlignment="1">
      <alignment horizontal="right" vertical="center" wrapText="1"/>
    </xf>
    <xf numFmtId="0" fontId="84" fillId="0" borderId="23" xfId="0" applyFont="1" applyBorder="1" applyAlignment="1">
      <alignment horizontal="center" vertical="center"/>
    </xf>
    <xf numFmtId="0" fontId="93" fillId="0" borderId="23" xfId="0" applyFont="1" applyBorder="1" applyAlignment="1">
      <alignment horizontal="left" vertical="center"/>
    </xf>
    <xf numFmtId="0" fontId="77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68" fillId="0" borderId="14" xfId="0" applyFont="1" applyBorder="1" applyAlignment="1">
      <alignment horizontal="center"/>
    </xf>
    <xf numFmtId="4" fontId="68" fillId="0" borderId="34" xfId="0" applyNumberFormat="1" applyFont="1" applyBorder="1" applyAlignment="1">
      <alignment horizontal="right" vertical="top"/>
    </xf>
    <xf numFmtId="4" fontId="68" fillId="0" borderId="35" xfId="0" applyNumberFormat="1" applyFont="1" applyBorder="1" applyAlignment="1">
      <alignment horizontal="right" vertical="top"/>
    </xf>
    <xf numFmtId="4" fontId="74" fillId="0" borderId="12" xfId="0" applyNumberFormat="1" applyFont="1" applyBorder="1" applyAlignment="1">
      <alignment horizontal="right" vertical="center"/>
    </xf>
    <xf numFmtId="4" fontId="68" fillId="0" borderId="27" xfId="0" applyNumberFormat="1" applyFont="1" applyBorder="1" applyAlignment="1">
      <alignment horizontal="right" vertical="top" wrapText="1"/>
    </xf>
    <xf numFmtId="4" fontId="68" fillId="0" borderId="12" xfId="0" applyNumberFormat="1" applyFont="1" applyBorder="1" applyAlignment="1">
      <alignment horizontal="right"/>
    </xf>
    <xf numFmtId="4" fontId="68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4" fillId="0" borderId="0" xfId="0" applyFont="1" applyAlignment="1">
      <alignment horizontal="right"/>
    </xf>
    <xf numFmtId="43" fontId="68" fillId="0" borderId="31" xfId="42" applyFont="1" applyBorder="1" applyAlignment="1">
      <alignment horizontal="center" vertical="center"/>
    </xf>
    <xf numFmtId="43" fontId="68" fillId="0" borderId="31" xfId="0" applyNumberFormat="1" applyFont="1" applyBorder="1" applyAlignment="1">
      <alignment horizontal="center" vertical="center"/>
    </xf>
    <xf numFmtId="0" fontId="82" fillId="0" borderId="11" xfId="0" applyFont="1" applyBorder="1" applyAlignment="1">
      <alignment vertical="top" wrapText="1"/>
    </xf>
    <xf numFmtId="0" fontId="73" fillId="0" borderId="36" xfId="0" applyFont="1" applyBorder="1" applyAlignment="1">
      <alignment horizontal="left" vertical="top" wrapText="1"/>
    </xf>
    <xf numFmtId="0" fontId="69" fillId="0" borderId="27" xfId="0" applyFont="1" applyBorder="1" applyAlignment="1">
      <alignment horizontal="center"/>
    </xf>
    <xf numFmtId="0" fontId="69" fillId="0" borderId="32" xfId="0" applyFont="1" applyBorder="1" applyAlignment="1">
      <alignment horizontal="left"/>
    </xf>
    <xf numFmtId="0" fontId="69" fillId="0" borderId="35" xfId="0" applyFont="1" applyBorder="1" applyAlignment="1">
      <alignment horizontal="left"/>
    </xf>
    <xf numFmtId="0" fontId="73" fillId="0" borderId="31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right" vertical="top"/>
    </xf>
    <xf numFmtId="0" fontId="68" fillId="0" borderId="37" xfId="0" applyFont="1" applyBorder="1" applyAlignment="1">
      <alignment horizontal="left"/>
    </xf>
    <xf numFmtId="0" fontId="68" fillId="0" borderId="38" xfId="0" applyFont="1" applyBorder="1" applyAlignment="1">
      <alignment horizontal="left"/>
    </xf>
    <xf numFmtId="0" fontId="73" fillId="0" borderId="23" xfId="0" applyFont="1" applyBorder="1" applyAlignment="1">
      <alignment horizontal="left" vertical="top" wrapText="1"/>
    </xf>
    <xf numFmtId="0" fontId="68" fillId="0" borderId="37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left" vertical="center"/>
    </xf>
    <xf numFmtId="0" fontId="68" fillId="0" borderId="23" xfId="0" applyFont="1" applyBorder="1" applyAlignment="1">
      <alignment horizontal="left"/>
    </xf>
    <xf numFmtId="0" fontId="73" fillId="0" borderId="23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center" vertical="center"/>
    </xf>
    <xf numFmtId="0" fontId="95" fillId="0" borderId="23" xfId="0" applyFont="1" applyBorder="1" applyAlignment="1">
      <alignment horizontal="left" vertical="top" wrapText="1"/>
    </xf>
    <xf numFmtId="44" fontId="74" fillId="0" borderId="23" xfId="0" applyNumberFormat="1" applyFont="1" applyBorder="1" applyAlignment="1">
      <alignment horizontal="center" vertical="top"/>
    </xf>
    <xf numFmtId="0" fontId="73" fillId="0" borderId="38" xfId="0" applyFont="1" applyBorder="1" applyAlignment="1">
      <alignment horizontal="left" vertical="top" wrapText="1"/>
    </xf>
    <xf numFmtId="0" fontId="74" fillId="0" borderId="25" xfId="0" applyFont="1" applyBorder="1" applyAlignment="1">
      <alignment horizontal="left"/>
    </xf>
    <xf numFmtId="0" fontId="74" fillId="0" borderId="39" xfId="0" applyFont="1" applyBorder="1" applyAlignment="1">
      <alignment horizontal="left"/>
    </xf>
    <xf numFmtId="0" fontId="74" fillId="0" borderId="37" xfId="0" applyFont="1" applyBorder="1" applyAlignment="1">
      <alignment horizontal="left"/>
    </xf>
    <xf numFmtId="0" fontId="74" fillId="0" borderId="40" xfId="0" applyFont="1" applyBorder="1" applyAlignment="1">
      <alignment horizontal="left"/>
    </xf>
    <xf numFmtId="0" fontId="73" fillId="0" borderId="14" xfId="0" applyFont="1" applyBorder="1" applyAlignment="1">
      <alignment horizontal="left" vertical="top" wrapText="1"/>
    </xf>
    <xf numFmtId="43" fontId="74" fillId="0" borderId="41" xfId="42" applyFont="1" applyBorder="1" applyAlignment="1">
      <alignment horizontal="right"/>
    </xf>
    <xf numFmtId="43" fontId="68" fillId="0" borderId="23" xfId="42" applyFont="1" applyBorder="1" applyAlignment="1">
      <alignment horizontal="center" vertical="center"/>
    </xf>
    <xf numFmtId="44" fontId="68" fillId="0" borderId="23" xfId="0" applyNumberFormat="1" applyFont="1" applyBorder="1" applyAlignment="1">
      <alignment horizontal="right" vertical="top"/>
    </xf>
    <xf numFmtId="44" fontId="68" fillId="0" borderId="38" xfId="0" applyNumberFormat="1" applyFont="1" applyBorder="1" applyAlignment="1">
      <alignment horizontal="right" vertical="top"/>
    </xf>
    <xf numFmtId="43" fontId="82" fillId="0" borderId="13" xfId="42" applyFont="1" applyBorder="1" applyAlignment="1">
      <alignment horizontal="center"/>
    </xf>
    <xf numFmtId="43" fontId="82" fillId="0" borderId="12" xfId="42" applyFont="1" applyBorder="1" applyAlignment="1">
      <alignment horizontal="right"/>
    </xf>
    <xf numFmtId="0" fontId="69" fillId="0" borderId="12" xfId="0" applyFont="1" applyBorder="1" applyAlignment="1">
      <alignment horizontal="right"/>
    </xf>
    <xf numFmtId="0" fontId="69" fillId="0" borderId="12" xfId="0" applyFont="1" applyBorder="1" applyAlignment="1">
      <alignment horizontal="right" wrapText="1"/>
    </xf>
    <xf numFmtId="43" fontId="82" fillId="0" borderId="0" xfId="42" applyFont="1" applyBorder="1" applyAlignment="1">
      <alignment horizontal="right"/>
    </xf>
    <xf numFmtId="0" fontId="69" fillId="0" borderId="27" xfId="0" applyFont="1" applyBorder="1" applyAlignment="1">
      <alignment horizontal="left"/>
    </xf>
    <xf numFmtId="43" fontId="82" fillId="0" borderId="42" xfId="42" applyFont="1" applyBorder="1" applyAlignment="1">
      <alignment horizontal="left"/>
    </xf>
    <xf numFmtId="43" fontId="89" fillId="0" borderId="24" xfId="42" applyFont="1" applyBorder="1" applyAlignment="1">
      <alignment horizontal="right" vertical="center"/>
    </xf>
    <xf numFmtId="43" fontId="82" fillId="0" borderId="24" xfId="42" applyFont="1" applyBorder="1" applyAlignment="1">
      <alignment horizontal="left"/>
    </xf>
    <xf numFmtId="43" fontId="88" fillId="0" borderId="24" xfId="42" applyFont="1" applyBorder="1" applyAlignment="1">
      <alignment horizontal="right" vertical="center"/>
    </xf>
    <xf numFmtId="43" fontId="88" fillId="0" borderId="24" xfId="42" applyFont="1" applyBorder="1" applyAlignment="1">
      <alignment horizontal="center" vertical="center"/>
    </xf>
    <xf numFmtId="43" fontId="82" fillId="0" borderId="24" xfId="42" applyFont="1" applyBorder="1" applyAlignment="1">
      <alignment horizontal="right" vertical="center"/>
    </xf>
    <xf numFmtId="43" fontId="70" fillId="0" borderId="24" xfId="42" applyFont="1" applyBorder="1" applyAlignment="1">
      <alignment horizontal="center"/>
    </xf>
    <xf numFmtId="0" fontId="73" fillId="0" borderId="29" xfId="0" applyFont="1" applyBorder="1" applyAlignment="1">
      <alignment horizontal="left" vertical="top" wrapText="1"/>
    </xf>
    <xf numFmtId="0" fontId="85" fillId="0" borderId="38" xfId="0" applyFont="1" applyBorder="1" applyAlignment="1">
      <alignment horizontal="left" vertical="top" wrapText="1"/>
    </xf>
    <xf numFmtId="0" fontId="85" fillId="0" borderId="23" xfId="0" applyFont="1" applyBorder="1" applyAlignment="1">
      <alignment horizontal="center" vertical="center" wrapText="1"/>
    </xf>
    <xf numFmtId="0" fontId="90" fillId="0" borderId="0" xfId="0" applyFont="1" applyAlignment="1">
      <alignment vertical="top" wrapText="1"/>
    </xf>
    <xf numFmtId="0" fontId="67" fillId="0" borderId="25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0" fontId="67" fillId="0" borderId="37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/>
    </xf>
    <xf numFmtId="4" fontId="68" fillId="0" borderId="31" xfId="0" applyNumberFormat="1" applyFont="1" applyBorder="1" applyAlignment="1">
      <alignment horizontal="right" vertical="top"/>
    </xf>
    <xf numFmtId="173" fontId="68" fillId="0" borderId="12" xfId="0" applyNumberFormat="1" applyFont="1" applyBorder="1" applyAlignment="1">
      <alignment horizontal="right" vertical="top"/>
    </xf>
    <xf numFmtId="173" fontId="68" fillId="0" borderId="35" xfId="0" applyNumberFormat="1" applyFont="1" applyBorder="1" applyAlignment="1">
      <alignment horizontal="right" vertical="top"/>
    </xf>
    <xf numFmtId="173" fontId="68" fillId="0" borderId="43" xfId="0" applyNumberFormat="1" applyFont="1" applyBorder="1" applyAlignment="1">
      <alignment horizontal="right" vertical="top"/>
    </xf>
    <xf numFmtId="4" fontId="68" fillId="0" borderId="29" xfId="0" applyNumberFormat="1" applyFont="1" applyBorder="1" applyAlignment="1">
      <alignment horizontal="right" vertical="top"/>
    </xf>
    <xf numFmtId="0" fontId="96" fillId="0" borderId="0" xfId="0" applyFont="1" applyAlignment="1">
      <alignment wrapText="1"/>
    </xf>
    <xf numFmtId="0" fontId="68" fillId="0" borderId="37" xfId="0" applyFont="1" applyBorder="1" applyAlignment="1">
      <alignment horizontal="left" wrapText="1"/>
    </xf>
    <xf numFmtId="4" fontId="74" fillId="0" borderId="23" xfId="0" applyNumberFormat="1" applyFont="1" applyBorder="1" applyAlignment="1">
      <alignment horizontal="right" vertical="top"/>
    </xf>
    <xf numFmtId="4" fontId="68" fillId="0" borderId="23" xfId="0" applyNumberFormat="1" applyFont="1" applyBorder="1" applyAlignment="1">
      <alignment horizontal="right" vertical="top"/>
    </xf>
    <xf numFmtId="43" fontId="69" fillId="0" borderId="11" xfId="42" applyFont="1" applyBorder="1" applyAlignment="1">
      <alignment vertical="center"/>
    </xf>
    <xf numFmtId="43" fontId="82" fillId="0" borderId="11" xfId="42" applyFont="1" applyBorder="1" applyAlignment="1">
      <alignment vertical="center"/>
    </xf>
    <xf numFmtId="0" fontId="68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43" fontId="88" fillId="0" borderId="11" xfId="42" applyFont="1" applyBorder="1" applyAlignment="1">
      <alignment horizontal="right"/>
    </xf>
    <xf numFmtId="43" fontId="88" fillId="0" borderId="11" xfId="0" applyNumberFormat="1" applyFont="1" applyBorder="1" applyAlignment="1">
      <alignment horizontal="right"/>
    </xf>
    <xf numFmtId="0" fontId="82" fillId="0" borderId="29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0" fontId="88" fillId="0" borderId="37" xfId="0" applyFont="1" applyBorder="1" applyAlignment="1">
      <alignment horizontal="center" vertical="center" wrapText="1"/>
    </xf>
    <xf numFmtId="4" fontId="82" fillId="0" borderId="37" xfId="0" applyNumberFormat="1" applyFont="1" applyBorder="1" applyAlignment="1">
      <alignment horizontal="center" vertical="center"/>
    </xf>
    <xf numFmtId="0" fontId="82" fillId="0" borderId="44" xfId="0" applyFont="1" applyBorder="1" applyAlignment="1">
      <alignment horizontal="center" vertical="center"/>
    </xf>
    <xf numFmtId="4" fontId="82" fillId="0" borderId="12" xfId="0" applyNumberFormat="1" applyFont="1" applyBorder="1" applyAlignment="1">
      <alignment horizontal="center" vertical="center"/>
    </xf>
    <xf numFmtId="0" fontId="82" fillId="0" borderId="45" xfId="0" applyFont="1" applyBorder="1" applyAlignment="1">
      <alignment horizontal="center" vertical="center"/>
    </xf>
    <xf numFmtId="4" fontId="82" fillId="0" borderId="12" xfId="0" applyNumberFormat="1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 wrapText="1"/>
    </xf>
    <xf numFmtId="43" fontId="82" fillId="0" borderId="23" xfId="0" applyNumberFormat="1" applyFont="1" applyBorder="1" applyAlignment="1">
      <alignment horizontal="center" vertical="center"/>
    </xf>
    <xf numFmtId="0" fontId="67" fillId="0" borderId="23" xfId="0" applyFont="1" applyBorder="1" applyAlignment="1">
      <alignment horizontal="center"/>
    </xf>
    <xf numFmtId="4" fontId="82" fillId="0" borderId="23" xfId="0" applyNumberFormat="1" applyFont="1" applyBorder="1" applyAlignment="1">
      <alignment horizontal="right" wrapText="1"/>
    </xf>
    <xf numFmtId="4" fontId="82" fillId="0" borderId="24" xfId="0" applyNumberFormat="1" applyFont="1" applyBorder="1" applyAlignment="1">
      <alignment horizontal="left"/>
    </xf>
    <xf numFmtId="0" fontId="82" fillId="0" borderId="21" xfId="0" applyFont="1" applyBorder="1" applyAlignment="1">
      <alignment horizontal="center" vertical="center"/>
    </xf>
    <xf numFmtId="4" fontId="82" fillId="0" borderId="0" xfId="0" applyNumberFormat="1" applyFont="1" applyBorder="1" applyAlignment="1">
      <alignment horizontal="center" vertical="center"/>
    </xf>
    <xf numFmtId="0" fontId="88" fillId="0" borderId="46" xfId="0" applyFont="1" applyBorder="1" applyAlignment="1">
      <alignment horizontal="center" vertical="center"/>
    </xf>
    <xf numFmtId="0" fontId="82" fillId="0" borderId="46" xfId="0" applyFont="1" applyBorder="1" applyAlignment="1">
      <alignment horizontal="center" vertical="center"/>
    </xf>
    <xf numFmtId="4" fontId="82" fillId="0" borderId="29" xfId="0" applyNumberFormat="1" applyFont="1" applyBorder="1" applyAlignment="1">
      <alignment horizontal="center" vertical="center" wrapText="1"/>
    </xf>
    <xf numFmtId="4" fontId="82" fillId="0" borderId="29" xfId="0" applyNumberFormat="1" applyFont="1" applyBorder="1" applyAlignment="1">
      <alignment horizontal="center" vertical="center"/>
    </xf>
    <xf numFmtId="0" fontId="82" fillId="0" borderId="43" xfId="0" applyFont="1" applyBorder="1" applyAlignment="1">
      <alignment horizontal="center" vertical="center"/>
    </xf>
    <xf numFmtId="4" fontId="82" fillId="0" borderId="47" xfId="0" applyNumberFormat="1" applyFont="1" applyBorder="1" applyAlignment="1">
      <alignment horizontal="center" vertical="center"/>
    </xf>
    <xf numFmtId="4" fontId="82" fillId="0" borderId="23" xfId="0" applyNumberFormat="1" applyFont="1" applyBorder="1" applyAlignment="1">
      <alignment horizontal="right" vertical="center" wrapText="1"/>
    </xf>
    <xf numFmtId="4" fontId="85" fillId="0" borderId="11" xfId="0" applyNumberFormat="1" applyFont="1" applyBorder="1" applyAlignment="1">
      <alignment horizontal="left" vertical="center" wrapText="1"/>
    </xf>
    <xf numFmtId="4" fontId="85" fillId="0" borderId="11" xfId="0" applyNumberFormat="1" applyFont="1" applyBorder="1" applyAlignment="1">
      <alignment horizontal="left"/>
    </xf>
    <xf numFmtId="4" fontId="85" fillId="0" borderId="11" xfId="0" applyNumberFormat="1" applyFont="1" applyBorder="1" applyAlignment="1">
      <alignment horizontal="left" vertical="center"/>
    </xf>
    <xf numFmtId="4" fontId="85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92" fillId="0" borderId="11" xfId="0" applyNumberFormat="1" applyFont="1" applyBorder="1" applyAlignment="1">
      <alignment horizontal="center" wrapText="1"/>
    </xf>
    <xf numFmtId="0" fontId="73" fillId="33" borderId="36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85" fillId="33" borderId="36" xfId="0" applyFont="1" applyFill="1" applyBorder="1" applyAlignment="1">
      <alignment horizontal="center" vertical="center" wrapText="1"/>
    </xf>
    <xf numFmtId="0" fontId="85" fillId="33" borderId="48" xfId="0" applyFont="1" applyFill="1" applyBorder="1" applyAlignment="1">
      <alignment horizontal="center" vertical="center" wrapText="1"/>
    </xf>
    <xf numFmtId="0" fontId="73" fillId="33" borderId="25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49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48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9" fillId="33" borderId="36" xfId="0" applyFont="1" applyFill="1" applyBorder="1" applyAlignment="1">
      <alignment horizontal="center" vertical="center" wrapText="1"/>
    </xf>
    <xf numFmtId="0" fontId="79" fillId="33" borderId="48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wrapText="1"/>
    </xf>
    <xf numFmtId="0" fontId="73" fillId="33" borderId="50" xfId="0" applyFont="1" applyFill="1" applyBorder="1" applyAlignment="1">
      <alignment horizontal="center" vertical="center" wrapText="1"/>
    </xf>
    <xf numFmtId="0" fontId="73" fillId="33" borderId="51" xfId="0" applyFont="1" applyFill="1" applyBorder="1" applyAlignment="1">
      <alignment horizontal="center" vertical="center" wrapText="1"/>
    </xf>
    <xf numFmtId="0" fontId="84" fillId="0" borderId="0" xfId="0" applyFont="1" applyAlignment="1">
      <alignment wrapText="1"/>
    </xf>
    <xf numFmtId="0" fontId="73" fillId="33" borderId="52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53" xfId="0" applyFont="1" applyFill="1" applyBorder="1" applyAlignment="1">
      <alignment horizontal="center" vertical="center" wrapText="1"/>
    </xf>
    <xf numFmtId="0" fontId="73" fillId="33" borderId="54" xfId="0" applyFont="1" applyFill="1" applyBorder="1" applyAlignment="1">
      <alignment horizontal="center" vertical="center" wrapText="1"/>
    </xf>
    <xf numFmtId="0" fontId="73" fillId="33" borderId="55" xfId="0" applyFont="1" applyFill="1" applyBorder="1" applyAlignment="1">
      <alignment horizontal="center" vertical="center" wrapText="1"/>
    </xf>
    <xf numFmtId="0" fontId="97" fillId="0" borderId="0" xfId="0" applyFont="1" applyAlignment="1">
      <alignment wrapText="1"/>
    </xf>
    <xf numFmtId="0" fontId="85" fillId="33" borderId="15" xfId="0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 horizontal="center" vertical="center" wrapText="1"/>
    </xf>
    <xf numFmtId="0" fontId="85" fillId="33" borderId="49" xfId="0" applyFont="1" applyFill="1" applyBorder="1" applyAlignment="1">
      <alignment horizontal="center" vertical="center" wrapText="1"/>
    </xf>
    <xf numFmtId="0" fontId="85" fillId="33" borderId="50" xfId="0" applyFont="1" applyFill="1" applyBorder="1" applyAlignment="1">
      <alignment horizontal="center" vertical="center" wrapText="1"/>
    </xf>
    <xf numFmtId="0" fontId="85" fillId="33" borderId="16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left" vertical="center" wrapText="1"/>
    </xf>
    <xf numFmtId="0" fontId="85" fillId="33" borderId="49" xfId="0" applyFont="1" applyFill="1" applyBorder="1" applyAlignment="1">
      <alignment horizontal="center" vertical="center"/>
    </xf>
    <xf numFmtId="0" fontId="85" fillId="33" borderId="50" xfId="0" applyFont="1" applyFill="1" applyBorder="1" applyAlignment="1">
      <alignment horizontal="center" vertical="center"/>
    </xf>
    <xf numFmtId="0" fontId="85" fillId="33" borderId="51" xfId="0" applyFont="1" applyFill="1" applyBorder="1" applyAlignment="1">
      <alignment horizontal="center" vertical="center"/>
    </xf>
    <xf numFmtId="0" fontId="85" fillId="33" borderId="53" xfId="0" applyFont="1" applyFill="1" applyBorder="1" applyAlignment="1">
      <alignment horizontal="center" vertical="center" wrapText="1"/>
    </xf>
    <xf numFmtId="0" fontId="85" fillId="33" borderId="55" xfId="0" applyFont="1" applyFill="1" applyBorder="1" applyAlignment="1">
      <alignment horizontal="center" vertical="center" wrapText="1"/>
    </xf>
    <xf numFmtId="0" fontId="85" fillId="33" borderId="56" xfId="0" applyFont="1" applyFill="1" applyBorder="1" applyAlignment="1">
      <alignment horizontal="center" vertical="center" wrapText="1"/>
    </xf>
    <xf numFmtId="0" fontId="85" fillId="33" borderId="57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85" fillId="33" borderId="12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 wrapText="1"/>
    </xf>
    <xf numFmtId="0" fontId="79" fillId="0" borderId="49" xfId="0" applyFont="1" applyBorder="1" applyAlignment="1">
      <alignment horizontal="center" vertical="center" wrapText="1"/>
    </xf>
    <xf numFmtId="0" fontId="79" fillId="0" borderId="50" xfId="0" applyFont="1" applyBorder="1" applyAlignment="1">
      <alignment horizontal="center" vertical="center" wrapText="1"/>
    </xf>
    <xf numFmtId="0" fontId="79" fillId="0" borderId="51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wrapText="1"/>
    </xf>
    <xf numFmtId="0" fontId="74" fillId="0" borderId="50" xfId="0" applyFont="1" applyBorder="1" applyAlignment="1">
      <alignment horizontal="center" wrapText="1"/>
    </xf>
    <xf numFmtId="0" fontId="74" fillId="0" borderId="5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5" fillId="33" borderId="58" xfId="0" applyFont="1" applyFill="1" applyBorder="1" applyAlignment="1">
      <alignment horizontal="center" vertical="center" wrapText="1"/>
    </xf>
    <xf numFmtId="0" fontId="85" fillId="33" borderId="59" xfId="0" applyFont="1" applyFill="1" applyBorder="1" applyAlignment="1">
      <alignment horizontal="center" vertical="center" wrapText="1"/>
    </xf>
    <xf numFmtId="0" fontId="85" fillId="33" borderId="60" xfId="0" applyFont="1" applyFill="1" applyBorder="1" applyAlignment="1">
      <alignment horizontal="center" vertical="center" wrapText="1"/>
    </xf>
    <xf numFmtId="0" fontId="79" fillId="33" borderId="61" xfId="0" applyFont="1" applyFill="1" applyBorder="1" applyAlignment="1">
      <alignment horizontal="center" vertical="center" wrapText="1"/>
    </xf>
    <xf numFmtId="0" fontId="79" fillId="33" borderId="62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5" fillId="0" borderId="53" xfId="0" applyFont="1" applyBorder="1" applyAlignment="1">
      <alignment horizontal="left" wrapText="1"/>
    </xf>
    <xf numFmtId="0" fontId="85" fillId="0" borderId="54" xfId="0" applyFont="1" applyBorder="1" applyAlignment="1">
      <alignment horizontal="left" wrapText="1"/>
    </xf>
    <xf numFmtId="0" fontId="85" fillId="0" borderId="55" xfId="0" applyFont="1" applyBorder="1" applyAlignment="1">
      <alignment horizontal="left" wrapText="1"/>
    </xf>
    <xf numFmtId="0" fontId="85" fillId="0" borderId="49" xfId="0" applyFont="1" applyBorder="1" applyAlignment="1">
      <alignment horizontal="left" wrapText="1"/>
    </xf>
    <xf numFmtId="0" fontId="85" fillId="0" borderId="50" xfId="0" applyFont="1" applyBorder="1" applyAlignment="1">
      <alignment horizontal="left" wrapText="1"/>
    </xf>
    <xf numFmtId="0" fontId="85" fillId="0" borderId="51" xfId="0" applyFont="1" applyBorder="1" applyAlignment="1">
      <alignment horizontal="left" wrapText="1"/>
    </xf>
    <xf numFmtId="0" fontId="85" fillId="33" borderId="51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wrapText="1"/>
    </xf>
    <xf numFmtId="0" fontId="77" fillId="0" borderId="25" xfId="0" applyFont="1" applyBorder="1" applyAlignment="1">
      <alignment wrapText="1"/>
    </xf>
    <xf numFmtId="0" fontId="70" fillId="0" borderId="49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84" fillId="0" borderId="0" xfId="0" applyFont="1" applyAlignment="1">
      <alignment horizontal="right" wrapText="1"/>
    </xf>
    <xf numFmtId="0" fontId="70" fillId="33" borderId="15" xfId="0" applyFont="1" applyFill="1" applyBorder="1" applyAlignment="1">
      <alignment horizontal="center"/>
    </xf>
    <xf numFmtId="0" fontId="70" fillId="33" borderId="13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69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48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top" wrapText="1"/>
    </xf>
    <xf numFmtId="0" fontId="80" fillId="33" borderId="49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3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79" fillId="33" borderId="0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top"/>
    </xf>
    <xf numFmtId="0" fontId="68" fillId="0" borderId="63" xfId="0" applyFont="1" applyBorder="1" applyAlignment="1">
      <alignment horizontal="right" vertical="center"/>
    </xf>
    <xf numFmtId="0" fontId="0" fillId="0" borderId="38" xfId="0" applyBorder="1" applyAlignment="1">
      <alignment/>
    </xf>
    <xf numFmtId="0" fontId="68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3" fontId="82" fillId="0" borderId="15" xfId="42" applyFont="1" applyBorder="1" applyAlignment="1">
      <alignment horizontal="center" vertical="center"/>
    </xf>
    <xf numFmtId="43" fontId="84" fillId="0" borderId="13" xfId="42" applyFont="1" applyBorder="1" applyAlignment="1">
      <alignment horizontal="center" vertical="center"/>
    </xf>
    <xf numFmtId="0" fontId="82" fillId="0" borderId="15" xfId="0" applyFont="1" applyBorder="1" applyAlignment="1">
      <alignment horizontal="right" vertical="center"/>
    </xf>
    <xf numFmtId="0" fontId="84" fillId="0" borderId="13" xfId="0" applyFont="1" applyBorder="1" applyAlignment="1">
      <alignment horizontal="right" vertical="center"/>
    </xf>
    <xf numFmtId="0" fontId="82" fillId="0" borderId="0" xfId="0" applyFont="1" applyBorder="1" applyAlignment="1">
      <alignment horizontal="left"/>
    </xf>
    <xf numFmtId="0" fontId="82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97" fillId="0" borderId="13" xfId="0" applyFont="1" applyBorder="1" applyAlignment="1">
      <alignment horizontal="left" vertical="top" wrapText="1"/>
    </xf>
    <xf numFmtId="43" fontId="84" fillId="0" borderId="13" xfId="42" applyFont="1" applyBorder="1" applyAlignment="1">
      <alignment horizontal="right" vertical="center"/>
    </xf>
    <xf numFmtId="0" fontId="84" fillId="0" borderId="13" xfId="0" applyFont="1" applyBorder="1" applyAlignment="1">
      <alignment horizontal="right" vertical="center" wrapText="1"/>
    </xf>
    <xf numFmtId="0" fontId="82" fillId="0" borderId="13" xfId="0" applyFont="1" applyBorder="1" applyAlignment="1">
      <alignment horizontal="center" vertical="center"/>
    </xf>
    <xf numFmtId="0" fontId="82" fillId="0" borderId="15" xfId="0" applyFont="1" applyBorder="1" applyAlignment="1">
      <alignment horizontal="right" vertical="center" wrapText="1"/>
    </xf>
    <xf numFmtId="43" fontId="82" fillId="0" borderId="15" xfId="42" applyFont="1" applyBorder="1" applyAlignment="1">
      <alignment horizontal="right" vertical="center"/>
    </xf>
    <xf numFmtId="0" fontId="70" fillId="0" borderId="63" xfId="0" applyFont="1" applyBorder="1" applyAlignment="1">
      <alignment horizontal="left"/>
    </xf>
    <xf numFmtId="0" fontId="70" fillId="0" borderId="41" xfId="0" applyFont="1" applyBorder="1" applyAlignment="1">
      <alignment horizontal="left"/>
    </xf>
    <xf numFmtId="0" fontId="70" fillId="0" borderId="38" xfId="0" applyFont="1" applyBorder="1" applyAlignment="1">
      <alignment horizontal="left"/>
    </xf>
    <xf numFmtId="0" fontId="82" fillId="0" borderId="15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84" fillId="0" borderId="10" xfId="42" applyFont="1" applyBorder="1" applyAlignment="1">
      <alignment horizontal="center" vertical="center"/>
    </xf>
    <xf numFmtId="0" fontId="82" fillId="0" borderId="15" xfId="0" applyFont="1" applyBorder="1" applyAlignment="1">
      <alignment vertical="center" wrapText="1"/>
    </xf>
    <xf numFmtId="0" fontId="84" fillId="0" borderId="13" xfId="0" applyFont="1" applyBorder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88" fillId="0" borderId="15" xfId="0" applyFont="1" applyBorder="1" applyAlignment="1">
      <alignment horizontal="left" vertical="center" wrapText="1"/>
    </xf>
    <xf numFmtId="0" fontId="97" fillId="0" borderId="13" xfId="0" applyFont="1" applyBorder="1" applyAlignment="1">
      <alignment horizontal="left" vertical="center" wrapText="1"/>
    </xf>
    <xf numFmtId="0" fontId="97" fillId="0" borderId="10" xfId="0" applyFont="1" applyBorder="1" applyAlignment="1">
      <alignment horizontal="left" vertical="center" wrapText="1"/>
    </xf>
    <xf numFmtId="0" fontId="88" fillId="0" borderId="15" xfId="0" applyFont="1" applyBorder="1" applyAlignment="1">
      <alignment horizontal="left" vertical="top" wrapText="1"/>
    </xf>
    <xf numFmtId="0" fontId="89" fillId="33" borderId="15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16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43" fontId="82" fillId="0" borderId="15" xfId="42" applyFont="1" applyBorder="1" applyAlignment="1">
      <alignment vertical="center"/>
    </xf>
    <xf numFmtId="43" fontId="84" fillId="0" borderId="13" xfId="42" applyFont="1" applyBorder="1" applyAlignment="1">
      <alignment vertical="center"/>
    </xf>
    <xf numFmtId="43" fontId="84" fillId="0" borderId="10" xfId="42" applyFont="1" applyBorder="1" applyAlignment="1">
      <alignment vertical="center"/>
    </xf>
    <xf numFmtId="0" fontId="89" fillId="33" borderId="14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/>
    </xf>
    <xf numFmtId="0" fontId="98" fillId="33" borderId="61" xfId="0" applyFont="1" applyFill="1" applyBorder="1" applyAlignment="1">
      <alignment horizontal="center" vertical="center" wrapText="1"/>
    </xf>
    <xf numFmtId="0" fontId="98" fillId="33" borderId="64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89" fillId="33" borderId="15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justify" wrapText="1"/>
    </xf>
    <xf numFmtId="0" fontId="89" fillId="0" borderId="49" xfId="0" applyFont="1" applyBorder="1" applyAlignment="1">
      <alignment horizontal="center"/>
    </xf>
    <xf numFmtId="0" fontId="89" fillId="0" borderId="50" xfId="0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69" fillId="0" borderId="0" xfId="0" applyFont="1" applyAlignment="1">
      <alignment horizontal="left"/>
    </xf>
    <xf numFmtId="0" fontId="82" fillId="0" borderId="0" xfId="0" applyFont="1" applyAlignment="1">
      <alignment horizontal="left" wrapText="1"/>
    </xf>
    <xf numFmtId="0" fontId="8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49" xfId="0" applyFont="1" applyFill="1" applyBorder="1" applyAlignment="1">
      <alignment horizontal="center" vertical="center" wrapText="1"/>
    </xf>
    <xf numFmtId="0" fontId="82" fillId="33" borderId="50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48" xfId="0" applyFont="1" applyFill="1" applyBorder="1" applyAlignment="1">
      <alignment horizontal="center" vertical="center" wrapText="1"/>
    </xf>
    <xf numFmtId="0" fontId="67" fillId="33" borderId="61" xfId="0" applyFont="1" applyFill="1" applyBorder="1" applyAlignment="1">
      <alignment horizontal="center" vertical="center" wrapText="1"/>
    </xf>
    <xf numFmtId="0" fontId="67" fillId="33" borderId="64" xfId="0" applyFont="1" applyFill="1" applyBorder="1" applyAlignment="1">
      <alignment horizontal="center" vertical="center" wrapText="1"/>
    </xf>
    <xf numFmtId="0" fontId="67" fillId="33" borderId="62" xfId="0" applyFont="1" applyFill="1" applyBorder="1" applyAlignment="1">
      <alignment horizontal="center" vertical="center" wrapText="1"/>
    </xf>
    <xf numFmtId="0" fontId="90" fillId="0" borderId="0" xfId="0" applyFont="1" applyAlignment="1">
      <alignment vertical="top" wrapText="1"/>
    </xf>
    <xf numFmtId="0" fontId="99" fillId="0" borderId="53" xfId="0" applyFont="1" applyBorder="1" applyAlignment="1">
      <alignment horizontal="left" vertical="top" wrapText="1"/>
    </xf>
    <xf numFmtId="0" fontId="99" fillId="0" borderId="54" xfId="0" applyFont="1" applyBorder="1" applyAlignment="1">
      <alignment horizontal="left" vertical="top" wrapText="1"/>
    </xf>
    <xf numFmtId="0" fontId="99" fillId="0" borderId="14" xfId="0" applyFont="1" applyBorder="1" applyAlignment="1">
      <alignment horizontal="left" vertical="top" wrapText="1"/>
    </xf>
    <xf numFmtId="0" fontId="99" fillId="0" borderId="56" xfId="0" applyFont="1" applyBorder="1" applyAlignment="1">
      <alignment horizontal="left" vertical="top" wrapText="1"/>
    </xf>
    <xf numFmtId="0" fontId="99" fillId="0" borderId="65" xfId="0" applyFont="1" applyBorder="1" applyAlignment="1">
      <alignment horizontal="left" vertical="top" wrapText="1"/>
    </xf>
    <xf numFmtId="0" fontId="99" fillId="0" borderId="11" xfId="0" applyFont="1" applyBorder="1" applyAlignment="1">
      <alignment horizontal="left" vertical="top" wrapText="1"/>
    </xf>
    <xf numFmtId="0" fontId="83" fillId="0" borderId="15" xfId="0" applyFont="1" applyBorder="1" applyAlignment="1">
      <alignment horizontal="left" vertical="top" wrapText="1"/>
    </xf>
    <xf numFmtId="0" fontId="83" fillId="0" borderId="10" xfId="0" applyFont="1" applyBorder="1" applyAlignment="1">
      <alignment horizontal="left" vertical="top" wrapText="1"/>
    </xf>
    <xf numFmtId="43" fontId="83" fillId="0" borderId="15" xfId="42" applyFont="1" applyBorder="1" applyAlignment="1">
      <alignment horizontal="center" vertical="center" wrapText="1"/>
    </xf>
    <xf numFmtId="43" fontId="83" fillId="0" borderId="10" xfId="42" applyFont="1" applyBorder="1" applyAlignment="1">
      <alignment horizontal="center" vertical="center" wrapText="1"/>
    </xf>
    <xf numFmtId="0" fontId="99" fillId="0" borderId="15" xfId="0" applyFont="1" applyBorder="1" applyAlignment="1">
      <alignment horizontal="left" vertical="top" wrapText="1"/>
    </xf>
    <xf numFmtId="0" fontId="99" fillId="0" borderId="10" xfId="0" applyFont="1" applyBorder="1" applyAlignment="1">
      <alignment horizontal="left" vertical="top" wrapText="1"/>
    </xf>
    <xf numFmtId="0" fontId="83" fillId="0" borderId="53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left" vertical="top" wrapText="1"/>
    </xf>
    <xf numFmtId="0" fontId="83" fillId="0" borderId="56" xfId="0" applyFont="1" applyBorder="1" applyAlignment="1">
      <alignment horizontal="left" vertical="top" wrapText="1"/>
    </xf>
    <xf numFmtId="0" fontId="83" fillId="0" borderId="11" xfId="0" applyFont="1" applyBorder="1" applyAlignment="1">
      <alignment horizontal="left" vertical="top" wrapText="1"/>
    </xf>
    <xf numFmtId="0" fontId="83" fillId="0" borderId="15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68" fillId="33" borderId="49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83" fillId="0" borderId="49" xfId="0" applyFont="1" applyBorder="1" applyAlignment="1">
      <alignment horizontal="left" vertical="top" wrapText="1"/>
    </xf>
    <xf numFmtId="0" fontId="83" fillId="0" borderId="50" xfId="0" applyFont="1" applyBorder="1" applyAlignment="1">
      <alignment horizontal="left" vertical="top" wrapText="1"/>
    </xf>
    <xf numFmtId="0" fontId="83" fillId="0" borderId="16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0" fontId="83" fillId="0" borderId="5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56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33" borderId="49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top" wrapText="1"/>
    </xf>
    <xf numFmtId="0" fontId="73" fillId="0" borderId="16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0" fontId="68" fillId="0" borderId="5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93" fillId="0" borderId="0" xfId="0" applyFont="1" applyAlignment="1">
      <alignment vertical="top" wrapText="1"/>
    </xf>
    <xf numFmtId="0" fontId="73" fillId="0" borderId="15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4" fontId="83" fillId="0" borderId="15" xfId="0" applyNumberFormat="1" applyFont="1" applyBorder="1" applyAlignment="1">
      <alignment horizontal="right" vertical="center" wrapText="1"/>
    </xf>
    <xf numFmtId="4" fontId="83" fillId="0" borderId="10" xfId="0" applyNumberFormat="1" applyFont="1" applyBorder="1" applyAlignment="1">
      <alignment horizontal="right" vertical="center" wrapText="1"/>
    </xf>
    <xf numFmtId="0" fontId="83" fillId="0" borderId="66" xfId="0" applyFont="1" applyBorder="1" applyAlignment="1">
      <alignment horizontal="left" vertical="top" wrapText="1"/>
    </xf>
    <xf numFmtId="0" fontId="83" fillId="0" borderId="67" xfId="0" applyFont="1" applyBorder="1" applyAlignment="1">
      <alignment horizontal="left" vertical="top" wrapText="1"/>
    </xf>
    <xf numFmtId="0" fontId="83" fillId="0" borderId="68" xfId="0" applyFont="1" applyBorder="1" applyAlignment="1">
      <alignment horizontal="left" vertical="top" wrapText="1"/>
    </xf>
    <xf numFmtId="0" fontId="99" fillId="0" borderId="49" xfId="0" applyFont="1" applyBorder="1" applyAlignment="1">
      <alignment horizontal="center" vertical="top" wrapText="1"/>
    </xf>
    <xf numFmtId="0" fontId="99" fillId="0" borderId="50" xfId="0" applyFont="1" applyBorder="1" applyAlignment="1">
      <alignment horizontal="center" vertical="top" wrapText="1"/>
    </xf>
    <xf numFmtId="0" fontId="99" fillId="0" borderId="16" xfId="0" applyFont="1" applyBorder="1" applyAlignment="1">
      <alignment horizontal="center" vertical="top" wrapText="1"/>
    </xf>
    <xf numFmtId="0" fontId="90" fillId="0" borderId="0" xfId="0" applyFont="1" applyAlignment="1">
      <alignment vertical="center" wrapText="1"/>
    </xf>
    <xf numFmtId="0" fontId="69" fillId="0" borderId="49" xfId="0" applyFont="1" applyBorder="1" applyAlignment="1">
      <alignment horizontal="left"/>
    </xf>
    <xf numFmtId="0" fontId="69" fillId="0" borderId="50" xfId="0" applyFont="1" applyBorder="1" applyAlignment="1">
      <alignment horizontal="left"/>
    </xf>
    <xf numFmtId="0" fontId="69" fillId="0" borderId="51" xfId="0" applyFont="1" applyBorder="1" applyAlignment="1">
      <alignment horizontal="left"/>
    </xf>
    <xf numFmtId="0" fontId="69" fillId="0" borderId="54" xfId="0" applyFont="1" applyBorder="1" applyAlignment="1">
      <alignment horizontal="left"/>
    </xf>
    <xf numFmtId="0" fontId="69" fillId="0" borderId="55" xfId="0" applyFont="1" applyBorder="1" applyAlignment="1">
      <alignment horizontal="left"/>
    </xf>
    <xf numFmtId="0" fontId="69" fillId="0" borderId="66" xfId="0" applyFont="1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62" fillId="0" borderId="63" xfId="0" applyFont="1" applyBorder="1" applyAlignment="1">
      <alignment/>
    </xf>
    <xf numFmtId="0" fontId="62" fillId="0" borderId="3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3" sqref="H3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6.09765625" style="0" customWidth="1"/>
    <col min="4" max="4" width="13.19921875" style="0" customWidth="1"/>
    <col min="5" max="5" width="12.19921875" style="0" customWidth="1"/>
    <col min="6" max="6" width="10.5" style="0" customWidth="1"/>
    <col min="7" max="7" width="4.19921875" style="0" customWidth="1"/>
    <col min="8" max="8" width="5.5" style="0" customWidth="1"/>
    <col min="9" max="9" width="6.3984375" style="0" customWidth="1"/>
    <col min="10" max="10" width="7.69921875" style="0" customWidth="1"/>
    <col min="11" max="11" width="5.19921875" style="0" customWidth="1"/>
  </cols>
  <sheetData>
    <row r="1" spans="4:9" ht="45.75" customHeight="1">
      <c r="D1" s="378"/>
      <c r="E1" s="378"/>
      <c r="F1" s="378" t="s">
        <v>230</v>
      </c>
      <c r="G1" s="378"/>
      <c r="H1" s="409"/>
      <c r="I1" s="409"/>
    </row>
    <row r="2" ht="6" customHeight="1"/>
    <row r="3" ht="18">
      <c r="B3" s="19" t="s">
        <v>203</v>
      </c>
    </row>
    <row r="4" ht="7.5" customHeight="1" thickBot="1">
      <c r="J4" s="40" t="s">
        <v>45</v>
      </c>
    </row>
    <row r="5" spans="1:12" ht="15.75" thickBot="1">
      <c r="A5" s="512" t="s">
        <v>0</v>
      </c>
      <c r="B5" s="512" t="s">
        <v>2</v>
      </c>
      <c r="C5" s="512" t="s">
        <v>107</v>
      </c>
      <c r="D5" s="515" t="s">
        <v>121</v>
      </c>
      <c r="E5" s="518" t="s">
        <v>110</v>
      </c>
      <c r="F5" s="519"/>
      <c r="G5" s="519"/>
      <c r="H5" s="519"/>
      <c r="I5" s="519"/>
      <c r="J5" s="520"/>
      <c r="K5" s="521" t="s">
        <v>95</v>
      </c>
      <c r="L5" s="21"/>
    </row>
    <row r="6" spans="1:12" ht="15.75" thickBot="1">
      <c r="A6" s="513"/>
      <c r="B6" s="513"/>
      <c r="C6" s="513"/>
      <c r="D6" s="516"/>
      <c r="E6" s="515" t="s">
        <v>207</v>
      </c>
      <c r="F6" s="518" t="s">
        <v>111</v>
      </c>
      <c r="G6" s="519"/>
      <c r="H6" s="519"/>
      <c r="I6" s="519"/>
      <c r="J6" s="520"/>
      <c r="K6" s="522"/>
      <c r="L6" s="21"/>
    </row>
    <row r="7" spans="1:12" ht="48" customHeight="1" thickBot="1">
      <c r="A7" s="513"/>
      <c r="B7" s="513"/>
      <c r="C7" s="513"/>
      <c r="D7" s="516"/>
      <c r="E7" s="516"/>
      <c r="F7" s="515" t="s">
        <v>112</v>
      </c>
      <c r="G7" s="138" t="s">
        <v>113</v>
      </c>
      <c r="H7" s="139" t="s">
        <v>36</v>
      </c>
      <c r="I7" s="140" t="s">
        <v>122</v>
      </c>
      <c r="J7" s="138" t="s">
        <v>116</v>
      </c>
      <c r="K7" s="522"/>
      <c r="L7" s="21"/>
    </row>
    <row r="8" spans="1:12" ht="59.25" customHeight="1">
      <c r="A8" s="513"/>
      <c r="B8" s="513"/>
      <c r="C8" s="513"/>
      <c r="D8" s="516"/>
      <c r="E8" s="516"/>
      <c r="F8" s="516"/>
      <c r="G8" s="138" t="s">
        <v>114</v>
      </c>
      <c r="H8" s="525" t="s">
        <v>118</v>
      </c>
      <c r="I8" s="140" t="s">
        <v>123</v>
      </c>
      <c r="J8" s="138" t="s">
        <v>117</v>
      </c>
      <c r="K8" s="522"/>
      <c r="L8" s="21"/>
    </row>
    <row r="9" spans="1:12" ht="15">
      <c r="A9" s="513"/>
      <c r="B9" s="513"/>
      <c r="C9" s="513"/>
      <c r="D9" s="516"/>
      <c r="E9" s="516"/>
      <c r="F9" s="516"/>
      <c r="G9" s="54"/>
      <c r="H9" s="526"/>
      <c r="I9" s="55"/>
      <c r="J9" s="54"/>
      <c r="K9" s="522"/>
      <c r="L9" s="21"/>
    </row>
    <row r="10" spans="1:12" ht="6.75" customHeight="1" thickBot="1">
      <c r="A10" s="514"/>
      <c r="B10" s="514"/>
      <c r="C10" s="514"/>
      <c r="D10" s="517"/>
      <c r="E10" s="517"/>
      <c r="F10" s="524"/>
      <c r="G10" s="56"/>
      <c r="H10" s="527"/>
      <c r="I10" s="57"/>
      <c r="J10" s="56"/>
      <c r="K10" s="523"/>
      <c r="L10" s="21"/>
    </row>
    <row r="11" spans="1:12" ht="15.75" thickBot="1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1"/>
    </row>
    <row r="12" spans="1:12" ht="54.75" customHeight="1">
      <c r="A12" s="154">
        <v>1</v>
      </c>
      <c r="B12" s="224">
        <v>801</v>
      </c>
      <c r="C12" s="224">
        <v>80130</v>
      </c>
      <c r="D12" s="225" t="s">
        <v>229</v>
      </c>
      <c r="E12" s="226">
        <v>25000</v>
      </c>
      <c r="F12" s="227">
        <v>25000</v>
      </c>
      <c r="G12" s="228"/>
      <c r="H12" s="224"/>
      <c r="I12" s="229"/>
      <c r="J12" s="352"/>
      <c r="K12" s="155" t="s">
        <v>228</v>
      </c>
      <c r="L12" s="21"/>
    </row>
    <row r="13" spans="1:12" ht="41.25" customHeight="1">
      <c r="A13" s="223">
        <v>2</v>
      </c>
      <c r="B13" s="224">
        <v>600</v>
      </c>
      <c r="C13" s="224">
        <v>60016</v>
      </c>
      <c r="D13" s="339" t="s">
        <v>215</v>
      </c>
      <c r="E13" s="340">
        <v>5000</v>
      </c>
      <c r="F13" s="340">
        <v>5000</v>
      </c>
      <c r="G13" s="340"/>
      <c r="H13" s="341"/>
      <c r="I13" s="341"/>
      <c r="J13" s="341"/>
      <c r="K13" s="230" t="s">
        <v>179</v>
      </c>
      <c r="L13" s="21"/>
    </row>
    <row r="14" spans="1:12" ht="2.25" customHeight="1">
      <c r="A14" s="223"/>
      <c r="B14" s="224"/>
      <c r="C14" s="224"/>
      <c r="D14" s="339"/>
      <c r="E14" s="340"/>
      <c r="F14" s="340"/>
      <c r="G14" s="340"/>
      <c r="H14" s="341"/>
      <c r="I14" s="341"/>
      <c r="J14" s="341"/>
      <c r="K14" s="230"/>
      <c r="L14" s="21"/>
    </row>
    <row r="15" spans="1:12" ht="53.25" customHeight="1">
      <c r="A15" s="223">
        <v>3</v>
      </c>
      <c r="B15" s="224">
        <v>600</v>
      </c>
      <c r="C15" s="224">
        <v>60016</v>
      </c>
      <c r="D15" s="225" t="s">
        <v>208</v>
      </c>
      <c r="E15" s="226">
        <v>7000</v>
      </c>
      <c r="F15" s="227">
        <v>7000</v>
      </c>
      <c r="G15" s="228"/>
      <c r="H15" s="224"/>
      <c r="I15" s="229"/>
      <c r="J15" s="229"/>
      <c r="K15" s="230" t="s">
        <v>143</v>
      </c>
      <c r="L15" s="178"/>
    </row>
    <row r="16" spans="1:12" ht="33.75" customHeight="1">
      <c r="A16" s="223">
        <v>4</v>
      </c>
      <c r="B16" s="224">
        <v>700</v>
      </c>
      <c r="C16" s="224">
        <v>70005</v>
      </c>
      <c r="D16" s="225" t="s">
        <v>209</v>
      </c>
      <c r="E16" s="226">
        <v>150000</v>
      </c>
      <c r="F16" s="227">
        <v>150000</v>
      </c>
      <c r="G16" s="228"/>
      <c r="H16" s="224"/>
      <c r="I16" s="229"/>
      <c r="J16" s="229"/>
      <c r="K16" s="230" t="s">
        <v>143</v>
      </c>
      <c r="L16" s="178"/>
    </row>
    <row r="17" spans="1:12" ht="51" customHeight="1">
      <c r="A17" s="223">
        <v>5</v>
      </c>
      <c r="B17" s="224">
        <v>801</v>
      </c>
      <c r="C17" s="224">
        <v>80195</v>
      </c>
      <c r="D17" s="225" t="s">
        <v>227</v>
      </c>
      <c r="E17" s="226">
        <v>15511.2</v>
      </c>
      <c r="F17" s="227">
        <v>15511.2</v>
      </c>
      <c r="G17" s="228"/>
      <c r="H17" s="224"/>
      <c r="I17" s="229"/>
      <c r="J17" s="229"/>
      <c r="K17" s="230" t="s">
        <v>143</v>
      </c>
      <c r="L17" s="178"/>
    </row>
    <row r="18" spans="1:12" ht="72" customHeight="1">
      <c r="A18" s="223">
        <v>6</v>
      </c>
      <c r="B18" s="224">
        <v>750</v>
      </c>
      <c r="C18" s="224">
        <v>75023</v>
      </c>
      <c r="D18" s="225" t="s">
        <v>222</v>
      </c>
      <c r="E18" s="226">
        <v>10000</v>
      </c>
      <c r="F18" s="227">
        <v>10000</v>
      </c>
      <c r="G18" s="228"/>
      <c r="H18" s="224"/>
      <c r="I18" s="229"/>
      <c r="J18" s="342"/>
      <c r="K18" s="230" t="s">
        <v>143</v>
      </c>
      <c r="L18" s="178"/>
    </row>
    <row r="19" spans="1:12" ht="67.5" customHeight="1" thickBot="1">
      <c r="A19" s="223">
        <v>7</v>
      </c>
      <c r="B19" s="224">
        <v>926</v>
      </c>
      <c r="C19" s="224">
        <v>92604</v>
      </c>
      <c r="D19" s="225" t="s">
        <v>224</v>
      </c>
      <c r="E19" s="226">
        <v>15000</v>
      </c>
      <c r="F19" s="227">
        <v>15000</v>
      </c>
      <c r="G19" s="228"/>
      <c r="H19" s="224"/>
      <c r="I19" s="229"/>
      <c r="J19" s="342"/>
      <c r="K19" s="230" t="s">
        <v>223</v>
      </c>
      <c r="L19" s="178"/>
    </row>
    <row r="20" spans="1:12" ht="0.75" customHeight="1" hidden="1" thickBot="1">
      <c r="A20" s="135"/>
      <c r="B20" s="137"/>
      <c r="C20" s="137"/>
      <c r="D20" s="137"/>
      <c r="E20" s="142"/>
      <c r="F20" s="142"/>
      <c r="G20" s="141"/>
      <c r="H20" s="136"/>
      <c r="I20" s="26" t="s">
        <v>119</v>
      </c>
      <c r="J20" s="134"/>
      <c r="K20" s="136"/>
      <c r="L20" s="133"/>
    </row>
    <row r="21" spans="1:12" ht="15.75" thickBot="1">
      <c r="A21" s="505" t="s">
        <v>20</v>
      </c>
      <c r="B21" s="506"/>
      <c r="C21" s="506"/>
      <c r="D21" s="507"/>
      <c r="E21" s="143">
        <f>SUM(E12:E19)</f>
        <v>227511.2</v>
      </c>
      <c r="F21" s="144">
        <f>SUM(F12:F19)</f>
        <v>227511.2</v>
      </c>
      <c r="G21" s="145">
        <f>SUM(G12:G19)</f>
        <v>0</v>
      </c>
      <c r="H21" s="131"/>
      <c r="I21" s="131"/>
      <c r="J21" s="343">
        <f>SUM(J12:J19)</f>
        <v>0</v>
      </c>
      <c r="K21" s="146" t="s">
        <v>120</v>
      </c>
      <c r="L21" s="21"/>
    </row>
    <row r="23" ht="14.25" hidden="1"/>
    <row r="24" spans="1:4" ht="14.25" hidden="1">
      <c r="A24" s="508"/>
      <c r="B24" s="508"/>
      <c r="C24" s="504"/>
      <c r="D24" s="504"/>
    </row>
    <row r="25" spans="1:10" ht="21.75" customHeight="1">
      <c r="A25" s="509"/>
      <c r="B25" s="509"/>
      <c r="C25" s="509"/>
      <c r="D25" s="43"/>
      <c r="F25" s="409"/>
      <c r="G25" s="409"/>
      <c r="H25" s="409"/>
      <c r="I25" s="409"/>
      <c r="J25" s="409"/>
    </row>
    <row r="26" spans="1:9" ht="54" customHeight="1">
      <c r="A26" s="510"/>
      <c r="B26" s="510"/>
      <c r="C26" s="510"/>
      <c r="D26" s="510"/>
      <c r="F26" s="511"/>
      <c r="G26" s="511"/>
      <c r="H26" s="511"/>
      <c r="I26" s="511"/>
    </row>
    <row r="27" spans="1:4" ht="14.25">
      <c r="A27" s="41"/>
      <c r="B27" s="504"/>
      <c r="C27" s="504"/>
      <c r="D27" s="504"/>
    </row>
    <row r="28" spans="1:4" ht="14.25">
      <c r="A28" s="41"/>
      <c r="B28" s="504"/>
      <c r="C28" s="504"/>
      <c r="D28" s="504"/>
    </row>
  </sheetData>
  <sheetProtection/>
  <mergeCells count="21">
    <mergeCell ref="K5:K10"/>
    <mergeCell ref="E6:E10"/>
    <mergeCell ref="F6:J6"/>
    <mergeCell ref="F7:F10"/>
    <mergeCell ref="H8:H10"/>
    <mergeCell ref="C5:C10"/>
    <mergeCell ref="F25:J25"/>
    <mergeCell ref="F26:I26"/>
    <mergeCell ref="D1:E1"/>
    <mergeCell ref="A5:A10"/>
    <mergeCell ref="D5:D10"/>
    <mergeCell ref="E5:J5"/>
    <mergeCell ref="F1:I1"/>
    <mergeCell ref="B5:B10"/>
    <mergeCell ref="B27:D27"/>
    <mergeCell ref="B28:D28"/>
    <mergeCell ref="A21:D21"/>
    <mergeCell ref="A24:B24"/>
    <mergeCell ref="C24:D24"/>
    <mergeCell ref="A25:C25"/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" sqref="G1:H1"/>
    </sheetView>
  </sheetViews>
  <sheetFormatPr defaultColWidth="8.796875" defaultRowHeight="14.25"/>
  <cols>
    <col min="1" max="1" width="6.8984375" style="0" customWidth="1"/>
    <col min="2" max="3" width="6.09765625" style="0" customWidth="1"/>
    <col min="4" max="4" width="0.40625" style="0" customWidth="1"/>
    <col min="5" max="5" width="9" style="0" customWidth="1"/>
    <col min="6" max="6" width="0.1015625" style="0" customWidth="1"/>
    <col min="7" max="7" width="27.19921875" style="0" customWidth="1"/>
    <col min="8" max="8" width="16.69921875" style="0" customWidth="1"/>
  </cols>
  <sheetData>
    <row r="1" spans="1:8" ht="78.75" customHeight="1">
      <c r="A1" s="574"/>
      <c r="B1" s="574"/>
      <c r="C1" s="574"/>
      <c r="G1" s="373" t="s">
        <v>239</v>
      </c>
      <c r="H1" s="373"/>
    </row>
    <row r="3" ht="18.75">
      <c r="B3" s="18" t="s">
        <v>192</v>
      </c>
    </row>
    <row r="4" ht="15" thickBot="1">
      <c r="H4" s="40" t="s">
        <v>45</v>
      </c>
    </row>
    <row r="5" spans="2:8" ht="32.25" thickBot="1">
      <c r="B5" s="121" t="s">
        <v>128</v>
      </c>
      <c r="C5" s="560" t="s">
        <v>2</v>
      </c>
      <c r="D5" s="561"/>
      <c r="E5" s="560" t="s">
        <v>3</v>
      </c>
      <c r="F5" s="561"/>
      <c r="G5" s="122" t="s">
        <v>129</v>
      </c>
      <c r="H5" s="122" t="s">
        <v>136</v>
      </c>
    </row>
    <row r="6" spans="2:8" ht="15" thickBot="1">
      <c r="B6" s="118">
        <v>1</v>
      </c>
      <c r="C6" s="562">
        <v>2</v>
      </c>
      <c r="D6" s="563"/>
      <c r="E6" s="562">
        <v>3</v>
      </c>
      <c r="F6" s="563"/>
      <c r="G6" s="119">
        <v>4</v>
      </c>
      <c r="H6" s="119">
        <v>5</v>
      </c>
    </row>
    <row r="7" spans="2:8" ht="16.5" thickBot="1">
      <c r="B7" s="551" t="s">
        <v>132</v>
      </c>
      <c r="C7" s="552"/>
      <c r="D7" s="552"/>
      <c r="E7" s="552"/>
      <c r="F7" s="552"/>
      <c r="G7" s="552"/>
      <c r="H7" s="553"/>
    </row>
    <row r="8" spans="2:8" ht="14.25">
      <c r="B8" s="575">
        <v>1</v>
      </c>
      <c r="C8" s="570">
        <v>921</v>
      </c>
      <c r="D8" s="571"/>
      <c r="E8" s="570">
        <v>92109</v>
      </c>
      <c r="F8" s="571"/>
      <c r="G8" s="564" t="s">
        <v>165</v>
      </c>
      <c r="H8" s="537">
        <v>490000</v>
      </c>
    </row>
    <row r="9" spans="2:8" ht="15" thickBot="1">
      <c r="B9" s="576"/>
      <c r="C9" s="572"/>
      <c r="D9" s="573"/>
      <c r="E9" s="572"/>
      <c r="F9" s="573"/>
      <c r="G9" s="565"/>
      <c r="H9" s="538"/>
    </row>
    <row r="10" spans="2:8" ht="14.25">
      <c r="B10" s="575">
        <v>2</v>
      </c>
      <c r="C10" s="570">
        <v>921</v>
      </c>
      <c r="D10" s="571"/>
      <c r="E10" s="570">
        <v>92116</v>
      </c>
      <c r="F10" s="571"/>
      <c r="G10" s="564" t="s">
        <v>166</v>
      </c>
      <c r="H10" s="537">
        <v>246000</v>
      </c>
    </row>
    <row r="11" spans="2:8" ht="15" thickBot="1">
      <c r="B11" s="576"/>
      <c r="C11" s="572"/>
      <c r="D11" s="573"/>
      <c r="E11" s="572"/>
      <c r="F11" s="573"/>
      <c r="G11" s="565"/>
      <c r="H11" s="538"/>
    </row>
    <row r="12" spans="2:8" ht="16.5" thickBot="1">
      <c r="B12" s="551" t="s">
        <v>133</v>
      </c>
      <c r="C12" s="552"/>
      <c r="D12" s="552"/>
      <c r="E12" s="552"/>
      <c r="F12" s="552"/>
      <c r="G12" s="552"/>
      <c r="H12" s="553"/>
    </row>
    <row r="13" spans="2:8" ht="14.25">
      <c r="B13" s="545">
        <v>1</v>
      </c>
      <c r="C13" s="535">
        <v>801</v>
      </c>
      <c r="D13" s="541">
        <v>80104</v>
      </c>
      <c r="E13" s="542"/>
      <c r="F13" s="566" t="s">
        <v>219</v>
      </c>
      <c r="G13" s="567"/>
      <c r="H13" s="577">
        <v>30000</v>
      </c>
    </row>
    <row r="14" spans="2:8" ht="15" thickBot="1">
      <c r="B14" s="546"/>
      <c r="C14" s="536"/>
      <c r="D14" s="543"/>
      <c r="E14" s="544"/>
      <c r="F14" s="568"/>
      <c r="G14" s="569"/>
      <c r="H14" s="578"/>
    </row>
    <row r="15" spans="2:8" ht="14.25">
      <c r="B15" s="539"/>
      <c r="C15" s="539"/>
      <c r="D15" s="529"/>
      <c r="E15" s="531"/>
      <c r="F15" s="529"/>
      <c r="G15" s="531"/>
      <c r="H15" s="535"/>
    </row>
    <row r="16" spans="2:8" ht="15" thickBot="1">
      <c r="B16" s="540"/>
      <c r="C16" s="540"/>
      <c r="D16" s="532"/>
      <c r="E16" s="534"/>
      <c r="F16" s="532"/>
      <c r="G16" s="534"/>
      <c r="H16" s="536"/>
    </row>
    <row r="17" spans="2:8" ht="15.75" customHeight="1">
      <c r="B17" s="529" t="s">
        <v>134</v>
      </c>
      <c r="C17" s="530"/>
      <c r="D17" s="530"/>
      <c r="E17" s="530"/>
      <c r="F17" s="530"/>
      <c r="G17" s="531"/>
      <c r="H17" s="537">
        <v>766000</v>
      </c>
    </row>
    <row r="18" spans="2:8" ht="16.5" thickBot="1">
      <c r="B18" s="532" t="s">
        <v>135</v>
      </c>
      <c r="C18" s="533"/>
      <c r="D18" s="533"/>
      <c r="E18" s="533"/>
      <c r="F18" s="533"/>
      <c r="G18" s="534"/>
      <c r="H18" s="538"/>
    </row>
    <row r="20" spans="7:8" ht="14.25">
      <c r="G20" s="409"/>
      <c r="H20" s="409"/>
    </row>
    <row r="22" ht="14.25">
      <c r="G22" s="259"/>
    </row>
  </sheetData>
  <sheetProtection/>
  <mergeCells count="32">
    <mergeCell ref="C8:D9"/>
    <mergeCell ref="E8:F9"/>
    <mergeCell ref="F15:G16"/>
    <mergeCell ref="H15:H16"/>
    <mergeCell ref="E10:F11"/>
    <mergeCell ref="H13:H14"/>
    <mergeCell ref="A1:C1"/>
    <mergeCell ref="B13:B14"/>
    <mergeCell ref="G1:H1"/>
    <mergeCell ref="C13:C14"/>
    <mergeCell ref="D13:E14"/>
    <mergeCell ref="B7:H7"/>
    <mergeCell ref="B8:B9"/>
    <mergeCell ref="C6:D6"/>
    <mergeCell ref="B12:H12"/>
    <mergeCell ref="B10:B11"/>
    <mergeCell ref="G20:H20"/>
    <mergeCell ref="C15:C16"/>
    <mergeCell ref="F13:G14"/>
    <mergeCell ref="G10:G11"/>
    <mergeCell ref="D15:E16"/>
    <mergeCell ref="C10:D11"/>
    <mergeCell ref="C5:D5"/>
    <mergeCell ref="B17:G17"/>
    <mergeCell ref="H17:H18"/>
    <mergeCell ref="E6:F6"/>
    <mergeCell ref="B18:G18"/>
    <mergeCell ref="G8:G9"/>
    <mergeCell ref="B15:B16"/>
    <mergeCell ref="H10:H11"/>
    <mergeCell ref="E5:F5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3" sqref="E3"/>
    </sheetView>
  </sheetViews>
  <sheetFormatPr defaultColWidth="8.796875" defaultRowHeight="14.25"/>
  <cols>
    <col min="1" max="1" width="4.59765625" style="0" customWidth="1"/>
    <col min="2" max="2" width="5.19921875" style="0" customWidth="1"/>
    <col min="3" max="3" width="5" style="0" customWidth="1"/>
    <col min="4" max="4" width="22.59765625" style="0" customWidth="1"/>
    <col min="5" max="5" width="24.09765625" style="0" customWidth="1"/>
    <col min="6" max="6" width="11.5" style="0" customWidth="1"/>
  </cols>
  <sheetData>
    <row r="1" spans="1:6" ht="86.25" customHeight="1">
      <c r="A1" s="439"/>
      <c r="B1" s="439"/>
      <c r="C1" s="439"/>
      <c r="E1" s="585" t="s">
        <v>240</v>
      </c>
      <c r="F1" s="585"/>
    </row>
    <row r="2" ht="6.75" customHeight="1"/>
    <row r="3" ht="18.75">
      <c r="A3" s="47" t="s">
        <v>190</v>
      </c>
    </row>
    <row r="4" ht="12.75" customHeight="1" thickBot="1">
      <c r="F4" s="40" t="s">
        <v>45</v>
      </c>
    </row>
    <row r="5" spans="1:6" ht="32.25" thickBot="1">
      <c r="A5" s="121" t="s">
        <v>128</v>
      </c>
      <c r="B5" s="122" t="s">
        <v>2</v>
      </c>
      <c r="C5" s="184" t="s">
        <v>3</v>
      </c>
      <c r="D5" s="122" t="s">
        <v>21</v>
      </c>
      <c r="E5" s="122" t="s">
        <v>137</v>
      </c>
      <c r="F5" s="122" t="s">
        <v>136</v>
      </c>
    </row>
    <row r="6" spans="1:6" ht="16.5" thickBot="1">
      <c r="A6" s="45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</row>
    <row r="7" spans="1:6" ht="17.25" customHeight="1" thickBot="1">
      <c r="A7" s="551" t="s">
        <v>132</v>
      </c>
      <c r="B7" s="552"/>
      <c r="C7" s="552"/>
      <c r="D7" s="552"/>
      <c r="E7" s="552"/>
      <c r="F7" s="553"/>
    </row>
    <row r="8" spans="1:6" ht="15" thickBot="1">
      <c r="A8" s="120">
        <v>1</v>
      </c>
      <c r="B8" s="93"/>
      <c r="C8" s="93"/>
      <c r="D8" s="15"/>
      <c r="E8" s="324"/>
      <c r="F8" s="94"/>
    </row>
    <row r="9" spans="1:6" ht="15" thickBot="1">
      <c r="A9" s="147">
        <v>2</v>
      </c>
      <c r="B9" s="151"/>
      <c r="C9" s="151"/>
      <c r="D9" s="15"/>
      <c r="E9" s="15"/>
      <c r="F9" s="148"/>
    </row>
    <row r="10" spans="1:6" ht="15" thickBot="1">
      <c r="A10" s="147">
        <v>3</v>
      </c>
      <c r="B10" s="132"/>
      <c r="C10" s="132"/>
      <c r="D10" s="15"/>
      <c r="E10" s="15"/>
      <c r="F10" s="148"/>
    </row>
    <row r="11" spans="1:6" ht="15" customHeight="1">
      <c r="A11" s="579" t="s">
        <v>133</v>
      </c>
      <c r="B11" s="580"/>
      <c r="C11" s="580"/>
      <c r="D11" s="580"/>
      <c r="E11" s="580"/>
      <c r="F11" s="581"/>
    </row>
    <row r="12" spans="1:6" ht="26.25" thickBot="1">
      <c r="A12" s="120">
        <v>1</v>
      </c>
      <c r="B12" s="93">
        <v>851</v>
      </c>
      <c r="C12" s="93">
        <v>85154</v>
      </c>
      <c r="D12" s="153" t="s">
        <v>174</v>
      </c>
      <c r="E12" s="92" t="s">
        <v>173</v>
      </c>
      <c r="F12" s="94">
        <v>102000</v>
      </c>
    </row>
    <row r="13" spans="1:6" ht="15" thickBot="1">
      <c r="A13" s="325">
        <v>2</v>
      </c>
      <c r="B13" s="324">
        <v>921</v>
      </c>
      <c r="C13" s="324">
        <v>92195</v>
      </c>
      <c r="D13" s="153" t="s">
        <v>191</v>
      </c>
      <c r="E13" s="92" t="s">
        <v>173</v>
      </c>
      <c r="F13" s="94">
        <v>3000</v>
      </c>
    </row>
    <row r="14" spans="1:6" ht="77.25" customHeight="1" thickBot="1">
      <c r="A14" s="120">
        <v>3</v>
      </c>
      <c r="B14" s="93">
        <v>926</v>
      </c>
      <c r="C14" s="93">
        <v>92605</v>
      </c>
      <c r="D14" s="168" t="s">
        <v>175</v>
      </c>
      <c r="E14" s="92" t="s">
        <v>173</v>
      </c>
      <c r="F14" s="94">
        <v>90000</v>
      </c>
    </row>
    <row r="15" spans="1:6" ht="19.5" customHeight="1" thickBot="1">
      <c r="A15" s="582" t="s">
        <v>20</v>
      </c>
      <c r="B15" s="583"/>
      <c r="C15" s="583"/>
      <c r="D15" s="584"/>
      <c r="E15" s="152"/>
      <c r="F15" s="94">
        <f>SUM(F12:F14)</f>
        <v>195000</v>
      </c>
    </row>
    <row r="17" ht="14.25">
      <c r="E17" s="259"/>
    </row>
    <row r="18" ht="14.25">
      <c r="E18" s="259"/>
    </row>
    <row r="20" ht="14.25">
      <c r="E20" s="259"/>
    </row>
  </sheetData>
  <sheetProtection/>
  <mergeCells count="5">
    <mergeCell ref="A7:F7"/>
    <mergeCell ref="A11:F11"/>
    <mergeCell ref="A15:D15"/>
    <mergeCell ref="E1:F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3" sqref="G3"/>
    </sheetView>
  </sheetViews>
  <sheetFormatPr defaultColWidth="8.796875" defaultRowHeight="14.25"/>
  <cols>
    <col min="1" max="1" width="5.59765625" style="0" customWidth="1"/>
    <col min="2" max="2" width="12.69921875" style="0" customWidth="1"/>
    <col min="7" max="7" width="14.8984375" style="0" customWidth="1"/>
  </cols>
  <sheetData>
    <row r="1" spans="6:7" ht="63.75" customHeight="1">
      <c r="F1" s="378" t="s">
        <v>241</v>
      </c>
      <c r="G1" s="378"/>
    </row>
    <row r="3" ht="16.5">
      <c r="A3" s="11" t="s">
        <v>141</v>
      </c>
    </row>
    <row r="4" spans="1:3" ht="17.25" thickBot="1">
      <c r="A4" s="48"/>
      <c r="C4" s="11" t="s">
        <v>187</v>
      </c>
    </row>
    <row r="5" spans="1:7" ht="45.75" thickBot="1">
      <c r="A5" s="127" t="s">
        <v>0</v>
      </c>
      <c r="B5" s="128" t="s">
        <v>21</v>
      </c>
      <c r="C5" s="130" t="s">
        <v>138</v>
      </c>
      <c r="D5" s="128" t="s">
        <v>2</v>
      </c>
      <c r="E5" s="129" t="s">
        <v>3</v>
      </c>
      <c r="F5" s="128" t="s">
        <v>139</v>
      </c>
      <c r="G5" s="128" t="s">
        <v>98</v>
      </c>
    </row>
    <row r="6" spans="1:7" ht="15" thickBot="1">
      <c r="A6" s="1">
        <v>1</v>
      </c>
      <c r="B6" s="2">
        <v>2</v>
      </c>
      <c r="C6" s="2">
        <v>3</v>
      </c>
      <c r="D6" s="2">
        <v>4</v>
      </c>
      <c r="E6" s="44">
        <v>5</v>
      </c>
      <c r="F6" s="2">
        <v>6</v>
      </c>
      <c r="G6" s="2">
        <v>7</v>
      </c>
    </row>
    <row r="7" spans="1:7" ht="15" thickBot="1">
      <c r="A7" s="28"/>
      <c r="B7" s="5" t="s">
        <v>167</v>
      </c>
      <c r="C7" s="5"/>
      <c r="D7" s="5"/>
      <c r="E7" s="7"/>
      <c r="F7" s="7"/>
      <c r="G7" s="7"/>
    </row>
    <row r="8" spans="1:7" ht="41.25" customHeight="1" thickBot="1">
      <c r="A8" s="137" t="s">
        <v>50</v>
      </c>
      <c r="B8" s="126" t="s">
        <v>188</v>
      </c>
      <c r="C8" s="58" t="s">
        <v>143</v>
      </c>
      <c r="D8" s="58">
        <v>600</v>
      </c>
      <c r="E8" s="58">
        <v>60016</v>
      </c>
      <c r="F8" s="101" t="s">
        <v>168</v>
      </c>
      <c r="G8" s="63">
        <v>14240.41</v>
      </c>
    </row>
    <row r="9" spans="1:7" ht="15" thickBot="1">
      <c r="A9" s="586" t="s">
        <v>140</v>
      </c>
      <c r="B9" s="587"/>
      <c r="C9" s="587"/>
      <c r="D9" s="587"/>
      <c r="E9" s="587"/>
      <c r="F9" s="588"/>
      <c r="G9" s="110">
        <v>14240.41</v>
      </c>
    </row>
    <row r="10" spans="1:7" ht="15" thickBot="1">
      <c r="A10" s="28"/>
      <c r="B10" s="5" t="s">
        <v>171</v>
      </c>
      <c r="C10" s="5"/>
      <c r="D10" s="5"/>
      <c r="E10" s="7"/>
      <c r="F10" s="7"/>
      <c r="G10" s="7"/>
    </row>
    <row r="11" spans="1:7" ht="33.75" customHeight="1" thickBot="1">
      <c r="A11" s="137" t="s">
        <v>50</v>
      </c>
      <c r="B11" s="126" t="s">
        <v>183</v>
      </c>
      <c r="C11" s="58" t="s">
        <v>143</v>
      </c>
      <c r="D11" s="58">
        <v>600</v>
      </c>
      <c r="E11" s="58">
        <v>60016</v>
      </c>
      <c r="F11" s="58" t="s">
        <v>168</v>
      </c>
      <c r="G11" s="63">
        <v>7313.8</v>
      </c>
    </row>
    <row r="12" spans="1:7" ht="15" thickBot="1">
      <c r="A12" s="61"/>
      <c r="B12" s="5"/>
      <c r="C12" s="5"/>
      <c r="D12" s="5"/>
      <c r="E12" s="7"/>
      <c r="F12" s="7"/>
      <c r="G12" s="7"/>
    </row>
    <row r="13" spans="1:7" ht="15" thickBot="1">
      <c r="A13" s="591" t="s">
        <v>140</v>
      </c>
      <c r="B13" s="592"/>
      <c r="C13" s="592"/>
      <c r="D13" s="592"/>
      <c r="E13" s="593"/>
      <c r="F13" s="7"/>
      <c r="G13" s="110">
        <v>7313.8</v>
      </c>
    </row>
    <row r="14" spans="1:7" ht="15" thickBot="1">
      <c r="A14" s="61"/>
      <c r="B14" s="5" t="s">
        <v>169</v>
      </c>
      <c r="C14" s="5"/>
      <c r="D14" s="5"/>
      <c r="E14" s="7"/>
      <c r="F14" s="7"/>
      <c r="G14" s="7"/>
    </row>
    <row r="15" spans="1:7" ht="39" customHeight="1" thickBot="1">
      <c r="A15" s="137" t="s">
        <v>50</v>
      </c>
      <c r="B15" s="126" t="s">
        <v>182</v>
      </c>
      <c r="C15" s="58" t="s">
        <v>143</v>
      </c>
      <c r="D15" s="58">
        <v>600</v>
      </c>
      <c r="E15" s="58">
        <v>60016</v>
      </c>
      <c r="F15" s="58" t="s">
        <v>181</v>
      </c>
      <c r="G15" s="63">
        <v>7000</v>
      </c>
    </row>
    <row r="16" spans="1:7" ht="42.75" customHeight="1" thickBot="1">
      <c r="A16" s="137" t="s">
        <v>53</v>
      </c>
      <c r="B16" s="126" t="s">
        <v>205</v>
      </c>
      <c r="C16" s="58" t="s">
        <v>143</v>
      </c>
      <c r="D16" s="58">
        <v>921</v>
      </c>
      <c r="E16" s="58">
        <v>92195</v>
      </c>
      <c r="F16" s="58" t="s">
        <v>168</v>
      </c>
      <c r="G16" s="63">
        <v>1874.72</v>
      </c>
    </row>
    <row r="17" spans="1:7" ht="42.75" customHeight="1" thickBot="1">
      <c r="A17" s="137" t="s">
        <v>55</v>
      </c>
      <c r="B17" s="126" t="s">
        <v>221</v>
      </c>
      <c r="C17" s="58" t="s">
        <v>143</v>
      </c>
      <c r="D17" s="58">
        <v>600</v>
      </c>
      <c r="E17" s="58">
        <v>60016</v>
      </c>
      <c r="F17" s="58" t="s">
        <v>181</v>
      </c>
      <c r="G17" s="179">
        <v>5000</v>
      </c>
    </row>
    <row r="18" spans="1:7" ht="15" thickBot="1">
      <c r="A18" s="586" t="s">
        <v>140</v>
      </c>
      <c r="B18" s="587"/>
      <c r="C18" s="587"/>
      <c r="D18" s="587"/>
      <c r="E18" s="587"/>
      <c r="F18" s="588"/>
      <c r="G18" s="110">
        <v>13874.72</v>
      </c>
    </row>
    <row r="19" spans="1:7" ht="15" thickBot="1">
      <c r="A19" s="61"/>
      <c r="B19" s="5" t="s">
        <v>170</v>
      </c>
      <c r="C19" s="5"/>
      <c r="D19" s="5"/>
      <c r="E19" s="7"/>
      <c r="F19" s="7"/>
      <c r="G19" s="7"/>
    </row>
    <row r="20" spans="1:7" ht="30.75" customHeight="1" thickBot="1">
      <c r="A20" s="137" t="s">
        <v>50</v>
      </c>
      <c r="B20" s="125" t="s">
        <v>189</v>
      </c>
      <c r="C20" s="58" t="s">
        <v>143</v>
      </c>
      <c r="D20" s="58">
        <v>754</v>
      </c>
      <c r="E20" s="58">
        <v>75495</v>
      </c>
      <c r="F20" s="58" t="s">
        <v>168</v>
      </c>
      <c r="G20" s="63">
        <v>6000</v>
      </c>
    </row>
    <row r="21" spans="1:7" ht="45" customHeight="1" thickBot="1">
      <c r="A21" s="137" t="s">
        <v>53</v>
      </c>
      <c r="B21" s="263" t="s">
        <v>220</v>
      </c>
      <c r="C21" s="58" t="s">
        <v>143</v>
      </c>
      <c r="D21" s="58">
        <v>801</v>
      </c>
      <c r="E21" s="58">
        <v>80195</v>
      </c>
      <c r="F21" s="58" t="s">
        <v>181</v>
      </c>
      <c r="G21" s="63">
        <v>15511.2</v>
      </c>
    </row>
    <row r="22" spans="1:7" ht="15" thickBot="1">
      <c r="A22" s="586" t="s">
        <v>140</v>
      </c>
      <c r="B22" s="587"/>
      <c r="C22" s="587"/>
      <c r="D22" s="587"/>
      <c r="E22" s="589"/>
      <c r="F22" s="590"/>
      <c r="G22" s="123">
        <f>SUM(G20:G21)</f>
        <v>21511.2</v>
      </c>
    </row>
    <row r="23" spans="5:7" ht="15">
      <c r="E23" s="594" t="s">
        <v>8</v>
      </c>
      <c r="F23" s="595"/>
      <c r="G23" s="124">
        <v>56940.13</v>
      </c>
    </row>
    <row r="25" spans="5:7" ht="14.25">
      <c r="E25" s="409"/>
      <c r="F25" s="409"/>
      <c r="G25" s="409"/>
    </row>
    <row r="26" spans="5:7" ht="14.25">
      <c r="E26" s="409"/>
      <c r="F26" s="409"/>
      <c r="G26" s="409"/>
    </row>
    <row r="28" spans="5:7" ht="14.25">
      <c r="E28" s="444"/>
      <c r="F28" s="444"/>
      <c r="G28" s="444"/>
    </row>
  </sheetData>
  <sheetProtection/>
  <mergeCells count="8">
    <mergeCell ref="E25:G26"/>
    <mergeCell ref="E28:G28"/>
    <mergeCell ref="A9:F9"/>
    <mergeCell ref="F1:G1"/>
    <mergeCell ref="A18:F18"/>
    <mergeCell ref="A22:F22"/>
    <mergeCell ref="A13:E13"/>
    <mergeCell ref="E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G6" sqref="G6:K6"/>
    </sheetView>
  </sheetViews>
  <sheetFormatPr defaultColWidth="8.796875" defaultRowHeight="14.25"/>
  <cols>
    <col min="1" max="1" width="3.09765625" style="0" customWidth="1"/>
    <col min="2" max="2" width="5.09765625" style="0" customWidth="1"/>
    <col min="3" max="3" width="5.69921875" style="0" customWidth="1"/>
    <col min="4" max="4" width="15" style="0" customWidth="1"/>
    <col min="5" max="5" width="12.5" style="0" customWidth="1"/>
    <col min="6" max="6" width="11.59765625" style="0" customWidth="1"/>
    <col min="7" max="7" width="12" style="0" customWidth="1"/>
    <col min="8" max="8" width="9.09765625" style="0" customWidth="1"/>
    <col min="9" max="9" width="10.19921875" style="0" customWidth="1"/>
    <col min="10" max="10" width="9.69921875" style="0" customWidth="1"/>
    <col min="11" max="11" width="10.8984375" style="0" customWidth="1"/>
    <col min="12" max="12" width="8.09765625" style="0" customWidth="1"/>
    <col min="13" max="13" width="0.59375" style="0" customWidth="1"/>
  </cols>
  <sheetData>
    <row r="1" spans="1:6" ht="7.5" customHeight="1">
      <c r="A1" s="378"/>
      <c r="B1" s="378"/>
      <c r="C1" s="378"/>
      <c r="D1" s="378"/>
      <c r="E1" s="378"/>
      <c r="F1" s="378"/>
    </row>
    <row r="2" spans="1:11" ht="23.25" customHeight="1">
      <c r="A2" s="375"/>
      <c r="B2" s="444"/>
      <c r="C2" s="444"/>
      <c r="D2" s="444"/>
      <c r="E2" s="444"/>
      <c r="F2" s="444"/>
      <c r="G2" s="429" t="s">
        <v>231</v>
      </c>
      <c r="H2" s="429"/>
      <c r="I2" s="429"/>
      <c r="J2" s="375"/>
      <c r="K2" s="375"/>
    </row>
    <row r="3" ht="1.5" customHeight="1" hidden="1">
      <c r="K3" s="42" t="s">
        <v>45</v>
      </c>
    </row>
    <row r="4" ht="15" thickBot="1">
      <c r="B4" s="177" t="s">
        <v>204</v>
      </c>
    </row>
    <row r="5" spans="1:13" ht="15.75" customHeight="1" thickBot="1">
      <c r="A5" s="501" t="s">
        <v>0</v>
      </c>
      <c r="B5" s="501" t="s">
        <v>2</v>
      </c>
      <c r="C5" s="501" t="s">
        <v>107</v>
      </c>
      <c r="D5" s="484" t="s">
        <v>108</v>
      </c>
      <c r="E5" s="484" t="s">
        <v>109</v>
      </c>
      <c r="F5" s="486" t="s">
        <v>110</v>
      </c>
      <c r="G5" s="487"/>
      <c r="H5" s="487"/>
      <c r="I5" s="487"/>
      <c r="J5" s="487"/>
      <c r="K5" s="488"/>
      <c r="L5" s="494" t="s">
        <v>95</v>
      </c>
      <c r="M5" s="21"/>
    </row>
    <row r="6" spans="1:13" ht="15.75" thickBot="1">
      <c r="A6" s="502"/>
      <c r="B6" s="502"/>
      <c r="C6" s="502"/>
      <c r="D6" s="485"/>
      <c r="E6" s="485"/>
      <c r="F6" s="484" t="s">
        <v>206</v>
      </c>
      <c r="G6" s="486" t="s">
        <v>111</v>
      </c>
      <c r="H6" s="487"/>
      <c r="I6" s="487"/>
      <c r="J6" s="487"/>
      <c r="K6" s="488"/>
      <c r="L6" s="495"/>
      <c r="M6" s="21"/>
    </row>
    <row r="7" spans="1:13" ht="24" thickBot="1">
      <c r="A7" s="502"/>
      <c r="B7" s="502"/>
      <c r="C7" s="502"/>
      <c r="D7" s="485"/>
      <c r="E7" s="485"/>
      <c r="F7" s="485"/>
      <c r="G7" s="484" t="s">
        <v>112</v>
      </c>
      <c r="H7" s="180" t="s">
        <v>113</v>
      </c>
      <c r="I7" s="181" t="s">
        <v>36</v>
      </c>
      <c r="J7" s="484" t="s">
        <v>115</v>
      </c>
      <c r="K7" s="180" t="s">
        <v>116</v>
      </c>
      <c r="L7" s="495"/>
      <c r="M7" s="21"/>
    </row>
    <row r="8" spans="1:13" ht="59.25" customHeight="1">
      <c r="A8" s="502"/>
      <c r="B8" s="502"/>
      <c r="C8" s="502"/>
      <c r="D8" s="485"/>
      <c r="E8" s="485"/>
      <c r="F8" s="485"/>
      <c r="G8" s="485"/>
      <c r="H8" s="182" t="s">
        <v>114</v>
      </c>
      <c r="I8" s="496" t="s">
        <v>118</v>
      </c>
      <c r="J8" s="485"/>
      <c r="K8" s="182" t="s">
        <v>117</v>
      </c>
      <c r="L8" s="495"/>
      <c r="M8" s="21"/>
    </row>
    <row r="9" spans="1:13" ht="9.75" customHeight="1">
      <c r="A9" s="502"/>
      <c r="B9" s="502"/>
      <c r="C9" s="502"/>
      <c r="D9" s="485"/>
      <c r="E9" s="485"/>
      <c r="F9" s="485"/>
      <c r="G9" s="485"/>
      <c r="H9" s="183"/>
      <c r="I9" s="497"/>
      <c r="J9" s="485"/>
      <c r="K9" s="183"/>
      <c r="L9" s="495"/>
      <c r="M9" s="21"/>
    </row>
    <row r="10" spans="1:13" ht="6.75" customHeight="1" thickBot="1">
      <c r="A10" s="503"/>
      <c r="B10" s="502"/>
      <c r="C10" s="502"/>
      <c r="D10" s="485"/>
      <c r="E10" s="485"/>
      <c r="F10" s="485"/>
      <c r="G10" s="485"/>
      <c r="H10" s="183"/>
      <c r="I10" s="497"/>
      <c r="J10" s="485"/>
      <c r="K10" s="183"/>
      <c r="L10" s="495"/>
      <c r="M10" s="21"/>
    </row>
    <row r="11" spans="1:13" ht="15">
      <c r="A11" s="308">
        <v>1</v>
      </c>
      <c r="B11" s="309">
        <v>2</v>
      </c>
      <c r="C11" s="310">
        <v>3</v>
      </c>
      <c r="D11" s="310">
        <v>4</v>
      </c>
      <c r="E11" s="310">
        <v>5</v>
      </c>
      <c r="F11" s="310">
        <v>6</v>
      </c>
      <c r="G11" s="310">
        <v>7</v>
      </c>
      <c r="H11" s="310">
        <v>8</v>
      </c>
      <c r="I11" s="311">
        <v>9</v>
      </c>
      <c r="J11" s="310">
        <v>10</v>
      </c>
      <c r="K11" s="310">
        <v>11</v>
      </c>
      <c r="L11" s="312">
        <v>12</v>
      </c>
      <c r="M11" s="21"/>
    </row>
    <row r="12" spans="1:13" ht="54.75" customHeight="1">
      <c r="A12" s="338">
        <v>1</v>
      </c>
      <c r="B12" s="331">
        <v>600</v>
      </c>
      <c r="C12" s="331">
        <v>60016</v>
      </c>
      <c r="D12" s="332" t="s">
        <v>212</v>
      </c>
      <c r="E12" s="333">
        <v>407410</v>
      </c>
      <c r="F12" s="333">
        <v>35010</v>
      </c>
      <c r="G12" s="333">
        <v>35010</v>
      </c>
      <c r="H12" s="329"/>
      <c r="I12" s="329"/>
      <c r="J12" s="329"/>
      <c r="K12" s="329"/>
      <c r="L12" s="334" t="s">
        <v>143</v>
      </c>
      <c r="M12" s="21"/>
    </row>
    <row r="13" spans="1:13" ht="56.25" customHeight="1" hidden="1" thickBot="1">
      <c r="A13" s="338">
        <v>5</v>
      </c>
      <c r="B13" s="330"/>
      <c r="C13" s="330"/>
      <c r="D13" s="337"/>
      <c r="E13" s="335"/>
      <c r="F13" s="335"/>
      <c r="G13" s="335"/>
      <c r="H13" s="335"/>
      <c r="I13" s="335"/>
      <c r="J13" s="335"/>
      <c r="K13" s="335"/>
      <c r="L13" s="336" t="s">
        <v>143</v>
      </c>
      <c r="M13" s="21"/>
    </row>
    <row r="14" spans="1:13" ht="56.25" customHeight="1">
      <c r="A14" s="338">
        <v>2</v>
      </c>
      <c r="B14" s="329">
        <v>600</v>
      </c>
      <c r="C14" s="329">
        <v>60016</v>
      </c>
      <c r="D14" s="348" t="s">
        <v>226</v>
      </c>
      <c r="E14" s="349">
        <v>9813176</v>
      </c>
      <c r="F14" s="349">
        <v>5000</v>
      </c>
      <c r="G14" s="349">
        <v>5000</v>
      </c>
      <c r="H14" s="349"/>
      <c r="I14" s="349"/>
      <c r="J14" s="349"/>
      <c r="K14" s="351"/>
      <c r="L14" s="350" t="s">
        <v>143</v>
      </c>
      <c r="M14" s="21"/>
    </row>
    <row r="15" spans="1:13" ht="97.5" customHeight="1" thickBot="1">
      <c r="A15" s="346">
        <v>3</v>
      </c>
      <c r="B15" s="344">
        <v>600</v>
      </c>
      <c r="C15" s="330">
        <v>60016</v>
      </c>
      <c r="D15" s="337" t="s">
        <v>225</v>
      </c>
      <c r="E15" s="335">
        <v>1300720.56</v>
      </c>
      <c r="F15" s="335">
        <v>779000</v>
      </c>
      <c r="G15" s="335">
        <v>779000</v>
      </c>
      <c r="H15" s="335"/>
      <c r="I15" s="335"/>
      <c r="J15" s="335"/>
      <c r="K15" s="345"/>
      <c r="L15" s="347" t="s">
        <v>179</v>
      </c>
      <c r="M15" s="21"/>
    </row>
    <row r="16" spans="1:13" ht="37.5" customHeight="1" thickBot="1">
      <c r="A16" s="489">
        <v>4</v>
      </c>
      <c r="B16" s="471">
        <v>720</v>
      </c>
      <c r="C16" s="471">
        <v>72095</v>
      </c>
      <c r="D16" s="480" t="s">
        <v>211</v>
      </c>
      <c r="E16" s="491">
        <v>288696</v>
      </c>
      <c r="F16" s="454">
        <v>186941</v>
      </c>
      <c r="G16" s="454">
        <v>36061</v>
      </c>
      <c r="H16" s="454"/>
      <c r="I16" s="498"/>
      <c r="J16" s="477"/>
      <c r="K16" s="454">
        <v>150880</v>
      </c>
      <c r="L16" s="465" t="s">
        <v>179</v>
      </c>
      <c r="M16" s="426"/>
    </row>
    <row r="17" spans="1:13" ht="0.75" customHeight="1" hidden="1">
      <c r="A17" s="489"/>
      <c r="B17" s="461"/>
      <c r="C17" s="461"/>
      <c r="D17" s="481"/>
      <c r="E17" s="492"/>
      <c r="F17" s="455"/>
      <c r="G17" s="455"/>
      <c r="H17" s="455"/>
      <c r="I17" s="499"/>
      <c r="J17" s="478"/>
      <c r="K17" s="455"/>
      <c r="L17" s="465"/>
      <c r="M17" s="426"/>
    </row>
    <row r="18" spans="1:13" ht="9.75" customHeight="1" hidden="1">
      <c r="A18" s="489"/>
      <c r="B18" s="461"/>
      <c r="C18" s="461"/>
      <c r="D18" s="481"/>
      <c r="E18" s="492"/>
      <c r="F18" s="455"/>
      <c r="G18" s="455"/>
      <c r="H18" s="455"/>
      <c r="I18" s="499"/>
      <c r="J18" s="478"/>
      <c r="K18" s="455"/>
      <c r="L18" s="465"/>
      <c r="M18" s="426"/>
    </row>
    <row r="19" spans="1:13" ht="15" customHeight="1" hidden="1" thickBot="1">
      <c r="A19" s="489"/>
      <c r="B19" s="490"/>
      <c r="C19" s="490"/>
      <c r="D19" s="482"/>
      <c r="E19" s="493"/>
      <c r="F19" s="476"/>
      <c r="G19" s="476"/>
      <c r="H19" s="476"/>
      <c r="I19" s="500"/>
      <c r="J19" s="479"/>
      <c r="K19" s="476"/>
      <c r="L19" s="465"/>
      <c r="M19" s="426"/>
    </row>
    <row r="20" spans="1:13" ht="16.5" customHeight="1">
      <c r="A20" s="473">
        <v>5</v>
      </c>
      <c r="B20" s="471">
        <v>720</v>
      </c>
      <c r="C20" s="471">
        <v>72095</v>
      </c>
      <c r="D20" s="483" t="s">
        <v>210</v>
      </c>
      <c r="E20" s="467">
        <v>89833.67</v>
      </c>
      <c r="F20" s="454">
        <v>53383.67</v>
      </c>
      <c r="G20" s="454">
        <v>15838.7</v>
      </c>
      <c r="H20" s="454">
        <v>0</v>
      </c>
      <c r="I20" s="456"/>
      <c r="J20" s="466"/>
      <c r="K20" s="467">
        <v>37544.97</v>
      </c>
      <c r="L20" s="471" t="s">
        <v>143</v>
      </c>
      <c r="M20" s="21"/>
    </row>
    <row r="21" spans="1:13" ht="15" customHeight="1" hidden="1">
      <c r="A21" s="474"/>
      <c r="B21" s="461"/>
      <c r="C21" s="461"/>
      <c r="D21" s="462"/>
      <c r="E21" s="463"/>
      <c r="F21" s="455"/>
      <c r="G21" s="455"/>
      <c r="H21" s="455"/>
      <c r="I21" s="457"/>
      <c r="J21" s="464"/>
      <c r="K21" s="463"/>
      <c r="L21" s="465"/>
      <c r="M21" s="21"/>
    </row>
    <row r="22" spans="1:13" ht="18" customHeight="1">
      <c r="A22" s="474"/>
      <c r="B22" s="461"/>
      <c r="C22" s="461"/>
      <c r="D22" s="462"/>
      <c r="E22" s="463"/>
      <c r="F22" s="455"/>
      <c r="G22" s="455"/>
      <c r="H22" s="455"/>
      <c r="I22" s="457"/>
      <c r="J22" s="464"/>
      <c r="K22" s="463"/>
      <c r="L22" s="465"/>
      <c r="M22" s="21"/>
    </row>
    <row r="23" spans="1:13" ht="0.75" customHeight="1" thickBot="1">
      <c r="A23" s="475"/>
      <c r="B23" s="461"/>
      <c r="C23" s="461"/>
      <c r="D23" s="462"/>
      <c r="E23" s="463"/>
      <c r="F23" s="455"/>
      <c r="G23" s="455"/>
      <c r="H23" s="455"/>
      <c r="I23" s="457"/>
      <c r="J23" s="464"/>
      <c r="K23" s="463"/>
      <c r="L23" s="472"/>
      <c r="M23" s="21"/>
    </row>
    <row r="24" spans="1:13" ht="1.5" customHeight="1" hidden="1">
      <c r="A24" s="460"/>
      <c r="B24" s="461"/>
      <c r="C24" s="461"/>
      <c r="D24" s="462"/>
      <c r="E24" s="463"/>
      <c r="F24" s="455"/>
      <c r="G24" s="455"/>
      <c r="H24" s="455"/>
      <c r="I24" s="457"/>
      <c r="J24" s="464"/>
      <c r="K24" s="463"/>
      <c r="L24" s="461"/>
      <c r="M24" s="21"/>
    </row>
    <row r="25" spans="1:13" ht="11.25" customHeight="1" hidden="1" thickBot="1">
      <c r="A25" s="460"/>
      <c r="B25" s="461"/>
      <c r="C25" s="461"/>
      <c r="D25" s="462"/>
      <c r="E25" s="463"/>
      <c r="F25" s="455"/>
      <c r="G25" s="455"/>
      <c r="H25" s="455"/>
      <c r="I25" s="457"/>
      <c r="J25" s="464"/>
      <c r="K25" s="463"/>
      <c r="L25" s="461"/>
      <c r="M25" s="21"/>
    </row>
    <row r="26" spans="1:13" s="251" customFormat="1" ht="5.25" customHeight="1" hidden="1" thickBot="1">
      <c r="A26" s="242"/>
      <c r="B26" s="249"/>
      <c r="C26" s="249"/>
      <c r="D26" s="243"/>
      <c r="E26" s="244"/>
      <c r="F26" s="245"/>
      <c r="G26" s="245"/>
      <c r="H26" s="245"/>
      <c r="I26" s="246"/>
      <c r="J26" s="247"/>
      <c r="K26" s="244"/>
      <c r="L26" s="248"/>
      <c r="M26" s="250"/>
    </row>
    <row r="27" spans="1:13" ht="0.75" customHeight="1">
      <c r="A27" s="265"/>
      <c r="B27" s="266"/>
      <c r="C27" s="267"/>
      <c r="D27" s="458"/>
      <c r="E27" s="459"/>
      <c r="F27" s="291"/>
      <c r="G27" s="156"/>
      <c r="H27" s="292"/>
      <c r="I27" s="293"/>
      <c r="J27" s="294"/>
      <c r="K27" s="295"/>
      <c r="L27" s="296"/>
      <c r="M27" s="21"/>
    </row>
    <row r="28" spans="1:13" ht="15.75" thickBot="1">
      <c r="A28" s="468" t="s">
        <v>20</v>
      </c>
      <c r="B28" s="469"/>
      <c r="C28" s="469"/>
      <c r="D28" s="470"/>
      <c r="E28" s="297">
        <f>SUM(E12:E23)</f>
        <v>11899836.23</v>
      </c>
      <c r="F28" s="298">
        <f>SUM(F12:F23)</f>
        <v>1059334.67</v>
      </c>
      <c r="G28" s="299">
        <f>SUM(G12:G23)</f>
        <v>870909.7</v>
      </c>
      <c r="H28" s="300"/>
      <c r="I28" s="300"/>
      <c r="J28" s="301">
        <f>SUM(J16:J27)</f>
        <v>0</v>
      </c>
      <c r="K28" s="302">
        <f>SUM(K12:K23)</f>
        <v>188424.97</v>
      </c>
      <c r="L28" s="303" t="s">
        <v>120</v>
      </c>
      <c r="M28" s="21"/>
    </row>
    <row r="29" ht="15" customHeight="1"/>
    <row r="30" spans="9:12" ht="14.25">
      <c r="I30" s="375"/>
      <c r="J30" s="375"/>
      <c r="K30" s="375"/>
      <c r="L30" s="375"/>
    </row>
    <row r="31" spans="10:11" ht="14.25">
      <c r="J31" s="375"/>
      <c r="K31" s="375"/>
    </row>
    <row r="32" spans="9:12" ht="14.25">
      <c r="I32" s="375"/>
      <c r="J32" s="375"/>
      <c r="K32" s="375"/>
      <c r="L32" s="375"/>
    </row>
  </sheetData>
  <sheetProtection/>
  <mergeCells count="58">
    <mergeCell ref="L5:L10"/>
    <mergeCell ref="I8:I10"/>
    <mergeCell ref="I16:I19"/>
    <mergeCell ref="K16:K19"/>
    <mergeCell ref="A5:A10"/>
    <mergeCell ref="B5:B10"/>
    <mergeCell ref="C5:C10"/>
    <mergeCell ref="D5:D10"/>
    <mergeCell ref="E5:E10"/>
    <mergeCell ref="F5:K5"/>
    <mergeCell ref="G7:G10"/>
    <mergeCell ref="J7:J10"/>
    <mergeCell ref="F6:F10"/>
    <mergeCell ref="G6:K6"/>
    <mergeCell ref="M16:M19"/>
    <mergeCell ref="A16:A19"/>
    <mergeCell ref="B16:B19"/>
    <mergeCell ref="C16:C19"/>
    <mergeCell ref="E16:E19"/>
    <mergeCell ref="F16:F19"/>
    <mergeCell ref="J16:J19"/>
    <mergeCell ref="D16:D19"/>
    <mergeCell ref="H24:H25"/>
    <mergeCell ref="I24:I25"/>
    <mergeCell ref="C20:C23"/>
    <mergeCell ref="D20:D23"/>
    <mergeCell ref="E20:E23"/>
    <mergeCell ref="F20:F23"/>
    <mergeCell ref="L16:L19"/>
    <mergeCell ref="J2:K2"/>
    <mergeCell ref="J20:J23"/>
    <mergeCell ref="K20:K23"/>
    <mergeCell ref="A28:D28"/>
    <mergeCell ref="L20:L23"/>
    <mergeCell ref="A20:A23"/>
    <mergeCell ref="G16:G19"/>
    <mergeCell ref="H16:H19"/>
    <mergeCell ref="B20:B23"/>
    <mergeCell ref="L24:L25"/>
    <mergeCell ref="B24:B25"/>
    <mergeCell ref="C24:C25"/>
    <mergeCell ref="D24:D25"/>
    <mergeCell ref="E24:E25"/>
    <mergeCell ref="I30:L30"/>
    <mergeCell ref="F24:F25"/>
    <mergeCell ref="J24:J25"/>
    <mergeCell ref="K24:K25"/>
    <mergeCell ref="G24:G25"/>
    <mergeCell ref="I32:L32"/>
    <mergeCell ref="J31:K31"/>
    <mergeCell ref="A2:F2"/>
    <mergeCell ref="A1:F1"/>
    <mergeCell ref="G20:G23"/>
    <mergeCell ref="H20:H23"/>
    <mergeCell ref="I20:I23"/>
    <mergeCell ref="D27:E27"/>
    <mergeCell ref="G2:I2"/>
    <mergeCell ref="A24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H1" sqref="H1:I1"/>
    </sheetView>
  </sheetViews>
  <sheetFormatPr defaultColWidth="8.796875" defaultRowHeight="14.25"/>
  <cols>
    <col min="1" max="1" width="3.19921875" style="0" customWidth="1"/>
    <col min="2" max="2" width="18.19921875" style="0" customWidth="1"/>
    <col min="5" max="5" width="5.19921875" style="0" customWidth="1"/>
    <col min="6" max="6" width="7.5" style="0" customWidth="1"/>
    <col min="7" max="7" width="19.3984375" style="0" customWidth="1"/>
    <col min="8" max="8" width="13.09765625" style="0" customWidth="1"/>
    <col min="9" max="9" width="12.09765625" style="0" customWidth="1"/>
  </cols>
  <sheetData>
    <row r="1" spans="2:9" ht="47.25" customHeight="1">
      <c r="B1" s="373"/>
      <c r="C1" s="373"/>
      <c r="H1" s="429" t="s">
        <v>233</v>
      </c>
      <c r="I1" s="429"/>
    </row>
    <row r="2" ht="14.25">
      <c r="A2" s="3" t="s">
        <v>214</v>
      </c>
    </row>
    <row r="3" ht="15" thickBot="1">
      <c r="A3" s="3" t="s">
        <v>198</v>
      </c>
    </row>
    <row r="4" spans="1:9" ht="57" customHeight="1" thickBot="1">
      <c r="A4" s="437" t="s">
        <v>92</v>
      </c>
      <c r="B4" s="437" t="s">
        <v>93</v>
      </c>
      <c r="C4" s="437" t="s">
        <v>94</v>
      </c>
      <c r="D4" s="369" t="s">
        <v>95</v>
      </c>
      <c r="E4" s="437" t="s">
        <v>2</v>
      </c>
      <c r="F4" s="437" t="s">
        <v>3</v>
      </c>
      <c r="G4" s="440" t="s">
        <v>96</v>
      </c>
      <c r="H4" s="441"/>
      <c r="I4" s="369" t="s">
        <v>201</v>
      </c>
    </row>
    <row r="5" spans="1:9" ht="15" thickBot="1">
      <c r="A5" s="442"/>
      <c r="B5" s="442"/>
      <c r="C5" s="442"/>
      <c r="D5" s="368"/>
      <c r="E5" s="442"/>
      <c r="F5" s="438"/>
      <c r="G5" s="64" t="s">
        <v>97</v>
      </c>
      <c r="H5" s="64" t="s">
        <v>98</v>
      </c>
      <c r="I5" s="360"/>
    </row>
    <row r="6" spans="1:9" ht="15" thickBot="1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13.5" customHeight="1" hidden="1" thickBot="1">
      <c r="A7" s="32"/>
      <c r="B7" s="67"/>
      <c r="C7" s="69"/>
      <c r="D7" s="70"/>
      <c r="E7" s="72"/>
      <c r="F7" s="72"/>
      <c r="G7" s="85"/>
      <c r="H7" s="75"/>
      <c r="I7" s="74"/>
    </row>
    <row r="8" spans="1:9" ht="15" hidden="1" thickBot="1">
      <c r="A8" s="32"/>
      <c r="B8" s="67"/>
      <c r="C8" s="33"/>
      <c r="D8" s="33"/>
      <c r="E8" s="33"/>
      <c r="F8" s="33"/>
      <c r="G8" s="84"/>
      <c r="H8" s="74"/>
      <c r="I8" s="74"/>
    </row>
    <row r="9" spans="1:9" ht="15" hidden="1" thickBot="1">
      <c r="A9" s="32"/>
      <c r="B9" s="67"/>
      <c r="C9" s="33"/>
      <c r="D9" s="33"/>
      <c r="E9" s="33"/>
      <c r="F9" s="33"/>
      <c r="G9" s="68"/>
      <c r="H9" s="33"/>
      <c r="I9" s="33"/>
    </row>
    <row r="10" spans="1:9" ht="15.75" hidden="1" thickBot="1">
      <c r="A10" s="32"/>
      <c r="B10" s="20"/>
      <c r="C10" s="32"/>
      <c r="D10" s="33"/>
      <c r="E10" s="33"/>
      <c r="F10" s="33"/>
      <c r="G10" s="35"/>
      <c r="H10" s="74"/>
      <c r="I10" s="74"/>
    </row>
    <row r="11" spans="1:9" ht="15.75" hidden="1" thickBot="1">
      <c r="A11" s="32"/>
      <c r="B11" s="20"/>
      <c r="C11" s="32"/>
      <c r="D11" s="33"/>
      <c r="E11" s="33"/>
      <c r="F11" s="33"/>
      <c r="G11" s="35"/>
      <c r="H11" s="33"/>
      <c r="I11" s="33"/>
    </row>
    <row r="12" spans="1:9" ht="15" hidden="1" thickBot="1">
      <c r="A12" s="36"/>
      <c r="B12" s="6"/>
      <c r="C12" s="6"/>
      <c r="D12" s="6"/>
      <c r="E12" s="6"/>
      <c r="F12" s="6"/>
      <c r="G12" s="6"/>
      <c r="H12" s="6"/>
      <c r="I12" s="6"/>
    </row>
    <row r="13" spans="1:9" ht="25.5">
      <c r="A13" s="65">
        <v>1</v>
      </c>
      <c r="B13" s="66" t="s">
        <v>148</v>
      </c>
      <c r="C13" s="31"/>
      <c r="D13" s="31"/>
      <c r="E13" s="31"/>
      <c r="F13" s="31"/>
      <c r="G13" s="31" t="s">
        <v>99</v>
      </c>
      <c r="H13" s="83">
        <v>89833.67</v>
      </c>
      <c r="I13" s="173">
        <v>53383.67</v>
      </c>
    </row>
    <row r="14" spans="1:9" ht="33.75">
      <c r="A14" s="32"/>
      <c r="B14" s="78" t="s">
        <v>145</v>
      </c>
      <c r="C14" s="33"/>
      <c r="D14" s="33"/>
      <c r="E14" s="33"/>
      <c r="F14" s="33"/>
      <c r="G14" s="86" t="s">
        <v>104</v>
      </c>
      <c r="H14" s="75">
        <v>89833.67</v>
      </c>
      <c r="I14" s="74">
        <v>53383.67</v>
      </c>
    </row>
    <row r="15" spans="1:9" ht="33.75">
      <c r="A15" s="32"/>
      <c r="B15" s="78" t="s">
        <v>146</v>
      </c>
      <c r="C15" s="33"/>
      <c r="D15" s="33"/>
      <c r="E15" s="33"/>
      <c r="F15" s="33"/>
      <c r="G15" s="68" t="s">
        <v>101</v>
      </c>
      <c r="H15" s="74">
        <v>24748.7</v>
      </c>
      <c r="I15" s="74">
        <v>15838.7</v>
      </c>
    </row>
    <row r="16" spans="1:9" ht="37.5" customHeight="1">
      <c r="A16" s="32"/>
      <c r="B16" s="67" t="s">
        <v>147</v>
      </c>
      <c r="C16" s="70" t="s">
        <v>199</v>
      </c>
      <c r="D16" s="70" t="s">
        <v>144</v>
      </c>
      <c r="E16" s="73">
        <v>720</v>
      </c>
      <c r="F16" s="73">
        <v>72095</v>
      </c>
      <c r="G16" s="68" t="s">
        <v>102</v>
      </c>
      <c r="H16" s="33"/>
      <c r="I16" s="33"/>
    </row>
    <row r="17" spans="1:9" ht="25.5">
      <c r="A17" s="32"/>
      <c r="B17" s="318" t="s">
        <v>216</v>
      </c>
      <c r="C17" s="32"/>
      <c r="D17" s="33"/>
      <c r="E17" s="33"/>
      <c r="F17" s="33"/>
      <c r="G17" s="78" t="s">
        <v>103</v>
      </c>
      <c r="H17" s="74">
        <v>65084.97</v>
      </c>
      <c r="I17" s="74">
        <v>37544.97</v>
      </c>
    </row>
    <row r="18" spans="1:9" ht="35.25" thickBot="1">
      <c r="A18" s="32"/>
      <c r="B18" s="20"/>
      <c r="C18" s="32"/>
      <c r="D18" s="33"/>
      <c r="E18" s="33"/>
      <c r="F18" s="33"/>
      <c r="G18" s="78" t="s">
        <v>105</v>
      </c>
      <c r="H18" s="33"/>
      <c r="I18" s="33"/>
    </row>
    <row r="19" spans="1:9" ht="25.5">
      <c r="A19" s="65">
        <v>2</v>
      </c>
      <c r="B19" s="66" t="s">
        <v>149</v>
      </c>
      <c r="C19" s="31"/>
      <c r="D19" s="31"/>
      <c r="E19" s="31"/>
      <c r="F19" s="31"/>
      <c r="G19" s="31" t="s">
        <v>99</v>
      </c>
      <c r="H19" s="87">
        <v>288696</v>
      </c>
      <c r="I19" s="175">
        <v>186941</v>
      </c>
    </row>
    <row r="20" spans="1:9" ht="63.75">
      <c r="A20" s="32"/>
      <c r="B20" s="67" t="s">
        <v>150</v>
      </c>
      <c r="C20" s="33"/>
      <c r="D20" s="33"/>
      <c r="E20" s="33"/>
      <c r="F20" s="33"/>
      <c r="G20" s="86" t="s">
        <v>104</v>
      </c>
      <c r="H20" s="75">
        <v>288696</v>
      </c>
      <c r="I20" s="74">
        <v>186941</v>
      </c>
    </row>
    <row r="21" spans="1:9" ht="33.75">
      <c r="A21" s="32"/>
      <c r="B21" s="78" t="s">
        <v>217</v>
      </c>
      <c r="C21" s="33"/>
      <c r="D21" s="33"/>
      <c r="E21" s="33"/>
      <c r="F21" s="33"/>
      <c r="G21" s="68" t="s">
        <v>101</v>
      </c>
      <c r="H21" s="74">
        <v>58697</v>
      </c>
      <c r="I21" s="74">
        <v>36061</v>
      </c>
    </row>
    <row r="22" spans="1:9" ht="38.25">
      <c r="A22" s="32"/>
      <c r="B22" s="78" t="s">
        <v>172</v>
      </c>
      <c r="C22" s="73" t="s">
        <v>200</v>
      </c>
      <c r="D22" s="70" t="s">
        <v>144</v>
      </c>
      <c r="E22" s="73">
        <v>720</v>
      </c>
      <c r="F22" s="73">
        <v>72095</v>
      </c>
      <c r="G22" s="68" t="s">
        <v>102</v>
      </c>
      <c r="H22" s="33"/>
      <c r="I22" s="33"/>
    </row>
    <row r="23" spans="1:9" ht="24.75">
      <c r="A23" s="32"/>
      <c r="B23" s="20"/>
      <c r="C23" s="32"/>
      <c r="D23" s="33"/>
      <c r="E23" s="33"/>
      <c r="F23" s="33"/>
      <c r="G23" s="35" t="s">
        <v>103</v>
      </c>
      <c r="H23" s="74">
        <v>229999</v>
      </c>
      <c r="I23" s="74">
        <v>150880</v>
      </c>
    </row>
    <row r="24" spans="1:9" ht="37.5" customHeight="1" thickBot="1">
      <c r="A24" s="32"/>
      <c r="B24" s="6"/>
      <c r="C24" s="6"/>
      <c r="D24" s="6"/>
      <c r="E24" s="6"/>
      <c r="F24" s="6"/>
      <c r="G24" s="176" t="s">
        <v>105</v>
      </c>
      <c r="H24" s="6"/>
      <c r="I24" s="6"/>
    </row>
    <row r="25" spans="1:9" ht="15.75" customHeight="1" thickBot="1">
      <c r="A25" s="235"/>
      <c r="B25" s="188"/>
      <c r="C25" s="31"/>
      <c r="D25" s="31"/>
      <c r="E25" s="252"/>
      <c r="F25" s="252"/>
      <c r="G25" s="231"/>
      <c r="H25" s="232"/>
      <c r="I25" s="164"/>
    </row>
    <row r="26" spans="1:9" ht="9.75" customHeight="1" thickBot="1">
      <c r="A26" s="65"/>
      <c r="B26" s="264"/>
      <c r="C26" s="238"/>
      <c r="D26" s="238"/>
      <c r="E26" s="238"/>
      <c r="F26" s="238"/>
      <c r="G26" s="268"/>
      <c r="H26" s="261"/>
      <c r="I26" s="262"/>
    </row>
    <row r="27" spans="1:9" ht="0.75" customHeight="1" hidden="1">
      <c r="A27" s="32"/>
      <c r="B27" s="67"/>
      <c r="C27" s="33"/>
      <c r="D27" s="33"/>
      <c r="E27" s="33"/>
      <c r="F27" s="33"/>
      <c r="G27" s="86"/>
      <c r="H27" s="75"/>
      <c r="I27" s="74"/>
    </row>
    <row r="28" spans="1:9" ht="14.25" hidden="1">
      <c r="A28" s="32"/>
      <c r="B28" s="67"/>
      <c r="C28" s="33"/>
      <c r="D28" s="33"/>
      <c r="E28" s="33"/>
      <c r="F28" s="33"/>
      <c r="G28" s="68"/>
      <c r="H28" s="74"/>
      <c r="I28" s="74"/>
    </row>
    <row r="29" spans="1:9" ht="14.25" hidden="1">
      <c r="A29" s="32"/>
      <c r="B29" s="67"/>
      <c r="C29" s="69"/>
      <c r="D29" s="69"/>
      <c r="E29" s="73"/>
      <c r="F29" s="73"/>
      <c r="G29" s="34"/>
      <c r="H29" s="33"/>
      <c r="I29" s="33"/>
    </row>
    <row r="30" spans="1:9" ht="15" hidden="1">
      <c r="A30" s="32"/>
      <c r="B30" s="20"/>
      <c r="C30" s="32"/>
      <c r="D30" s="33"/>
      <c r="E30" s="33"/>
      <c r="F30" s="33"/>
      <c r="G30" s="35"/>
      <c r="H30" s="74"/>
      <c r="I30" s="74"/>
    </row>
    <row r="31" spans="1:9" ht="15" hidden="1">
      <c r="A31" s="32"/>
      <c r="B31" s="20"/>
      <c r="C31" s="32"/>
      <c r="D31" s="33"/>
      <c r="E31" s="33"/>
      <c r="F31" s="33"/>
      <c r="G31" s="35"/>
      <c r="H31" s="33"/>
      <c r="I31" s="33"/>
    </row>
    <row r="32" spans="1:9" ht="14.25" hidden="1">
      <c r="A32" s="32"/>
      <c r="B32" s="33"/>
      <c r="C32" s="33"/>
      <c r="D32" s="33"/>
      <c r="E32" s="33"/>
      <c r="F32" s="33"/>
      <c r="G32" s="33"/>
      <c r="H32" s="33"/>
      <c r="I32" s="33"/>
    </row>
    <row r="33" spans="1:9" ht="14.25">
      <c r="A33" s="37"/>
      <c r="B33" s="38" t="s">
        <v>106</v>
      </c>
      <c r="C33" s="38"/>
      <c r="D33" s="38"/>
      <c r="E33" s="38"/>
      <c r="F33" s="38"/>
      <c r="G33" s="38"/>
      <c r="H33" s="82"/>
      <c r="I33" s="83"/>
    </row>
    <row r="34" spans="1:9" ht="14.25" hidden="1">
      <c r="A34" s="32"/>
      <c r="B34" s="79" t="s">
        <v>101</v>
      </c>
      <c r="C34" s="33"/>
      <c r="D34" s="33"/>
      <c r="E34" s="33"/>
      <c r="F34" s="33"/>
      <c r="G34" s="33"/>
      <c r="H34" s="162"/>
      <c r="I34" s="162"/>
    </row>
    <row r="35" spans="1:9" ht="14.25" hidden="1">
      <c r="A35" s="32"/>
      <c r="B35" s="79" t="s">
        <v>102</v>
      </c>
      <c r="C35" s="33"/>
      <c r="D35" s="33"/>
      <c r="E35" s="33"/>
      <c r="F35" s="33"/>
      <c r="G35" s="33"/>
      <c r="H35" s="71"/>
      <c r="I35" s="71"/>
    </row>
    <row r="36" spans="1:9" ht="21" hidden="1">
      <c r="A36" s="32"/>
      <c r="B36" s="80" t="s">
        <v>103</v>
      </c>
      <c r="C36" s="33"/>
      <c r="D36" s="33"/>
      <c r="E36" s="33"/>
      <c r="F36" s="33"/>
      <c r="G36" s="33"/>
      <c r="H36" s="73"/>
      <c r="I36" s="73"/>
    </row>
    <row r="37" spans="1:9" ht="6.75" customHeight="1" hidden="1">
      <c r="A37" s="32"/>
      <c r="B37" s="35"/>
      <c r="C37" s="33"/>
      <c r="D37" s="33"/>
      <c r="E37" s="33"/>
      <c r="F37" s="33"/>
      <c r="G37" s="33"/>
      <c r="H37" s="33"/>
      <c r="I37" s="33"/>
    </row>
    <row r="38" spans="1:9" ht="18" customHeight="1" hidden="1">
      <c r="A38" s="32"/>
      <c r="B38" s="35"/>
      <c r="C38" s="33"/>
      <c r="D38" s="33"/>
      <c r="E38" s="33"/>
      <c r="F38" s="33"/>
      <c r="G38" s="33"/>
      <c r="H38" s="33"/>
      <c r="I38" s="33"/>
    </row>
    <row r="39" spans="1:9" ht="14.25">
      <c r="A39" s="32"/>
      <c r="B39" s="81" t="s">
        <v>104</v>
      </c>
      <c r="C39" s="33"/>
      <c r="D39" s="33"/>
      <c r="E39" s="33"/>
      <c r="F39" s="33"/>
      <c r="G39" s="33"/>
      <c r="H39" s="75">
        <v>378529.67</v>
      </c>
      <c r="I39" s="74">
        <v>240324.67</v>
      </c>
    </row>
    <row r="40" spans="1:9" ht="14.25">
      <c r="A40" s="32"/>
      <c r="B40" s="77" t="s">
        <v>101</v>
      </c>
      <c r="C40" s="33"/>
      <c r="D40" s="33"/>
      <c r="E40" s="33"/>
      <c r="F40" s="33"/>
      <c r="G40" s="33"/>
      <c r="H40" s="74">
        <v>83445.7</v>
      </c>
      <c r="I40" s="74">
        <v>51899.7</v>
      </c>
    </row>
    <row r="41" spans="1:9" ht="14.25">
      <c r="A41" s="32"/>
      <c r="B41" s="77" t="s">
        <v>102</v>
      </c>
      <c r="C41" s="33"/>
      <c r="D41" s="33"/>
      <c r="E41" s="33"/>
      <c r="F41" s="33"/>
      <c r="G41" s="33"/>
      <c r="H41" s="234"/>
      <c r="I41" s="233"/>
    </row>
    <row r="42" spans="1:9" ht="22.5">
      <c r="A42" s="32"/>
      <c r="B42" s="78" t="s">
        <v>103</v>
      </c>
      <c r="C42" s="33"/>
      <c r="D42" s="33"/>
      <c r="E42" s="33"/>
      <c r="F42" s="33"/>
      <c r="G42" s="33"/>
      <c r="H42" s="74">
        <v>295083.97</v>
      </c>
      <c r="I42" s="74">
        <v>188424.97</v>
      </c>
    </row>
    <row r="43" spans="1:9" ht="31.5">
      <c r="A43" s="32"/>
      <c r="B43" s="76" t="s">
        <v>105</v>
      </c>
      <c r="C43" s="33"/>
      <c r="D43" s="33"/>
      <c r="E43" s="33"/>
      <c r="F43" s="33"/>
      <c r="G43" s="33"/>
      <c r="H43" s="33"/>
      <c r="I43" s="33"/>
    </row>
    <row r="44" spans="1:9" ht="6.75" customHeight="1" thickBot="1">
      <c r="A44" s="36"/>
      <c r="B44" s="39"/>
      <c r="C44" s="6"/>
      <c r="D44" s="6"/>
      <c r="E44" s="6"/>
      <c r="F44" s="6"/>
      <c r="G44" s="6"/>
      <c r="H44" s="6"/>
      <c r="I44" s="6"/>
    </row>
    <row r="45" ht="5.25" customHeight="1">
      <c r="A45" s="10"/>
    </row>
    <row r="46" spans="2:6" ht="14.25">
      <c r="B46" s="439"/>
      <c r="C46" s="439"/>
      <c r="D46" s="439"/>
      <c r="E46" s="409"/>
      <c r="F46" s="409"/>
    </row>
    <row r="47" spans="2:9" ht="14.25">
      <c r="B47" s="439"/>
      <c r="C47" s="439"/>
      <c r="D47" s="439"/>
      <c r="E47" s="409"/>
      <c r="F47" s="409"/>
      <c r="G47" s="444"/>
      <c r="H47" s="444"/>
      <c r="I47" s="444"/>
    </row>
    <row r="48" spans="2:6" ht="14.25">
      <c r="B48" s="439"/>
      <c r="C48" s="439"/>
      <c r="D48" s="439"/>
      <c r="E48" s="409"/>
      <c r="F48" s="409"/>
    </row>
    <row r="49" spans="2:9" ht="14.25">
      <c r="B49" s="439"/>
      <c r="C49" s="439"/>
      <c r="D49" s="439"/>
      <c r="E49" s="409"/>
      <c r="F49" s="409"/>
      <c r="G49" s="445"/>
      <c r="H49" s="445"/>
      <c r="I49" s="445"/>
    </row>
    <row r="50" ht="8.25" customHeight="1"/>
    <row r="51" spans="1:9" ht="43.5" customHeight="1">
      <c r="A51" s="189"/>
      <c r="B51" s="189"/>
      <c r="C51" s="189"/>
      <c r="D51" s="189"/>
      <c r="E51" s="189"/>
      <c r="F51" s="189"/>
      <c r="G51" s="447"/>
      <c r="H51" s="447"/>
      <c r="I51" s="189"/>
    </row>
    <row r="52" spans="1:9" ht="14.25">
      <c r="A52" s="190"/>
      <c r="B52" s="189"/>
      <c r="C52" s="189"/>
      <c r="D52" s="189"/>
      <c r="E52" s="189"/>
      <c r="F52" s="189"/>
      <c r="G52" s="189"/>
      <c r="H52" s="189"/>
      <c r="I52" s="189"/>
    </row>
    <row r="53" spans="1:9" ht="14.25">
      <c r="A53" s="190"/>
      <c r="B53" s="189"/>
      <c r="C53" s="189"/>
      <c r="D53" s="189"/>
      <c r="E53" s="189"/>
      <c r="F53" s="189"/>
      <c r="G53" s="189"/>
      <c r="H53" s="189"/>
      <c r="I53" s="189"/>
    </row>
    <row r="54" spans="1:9" ht="14.25">
      <c r="A54" s="443"/>
      <c r="B54" s="443"/>
      <c r="C54" s="443"/>
      <c r="D54" s="448"/>
      <c r="E54" s="443"/>
      <c r="F54" s="443"/>
      <c r="G54" s="443"/>
      <c r="H54" s="443"/>
      <c r="I54" s="446"/>
    </row>
    <row r="55" spans="1:9" ht="24.75" customHeight="1">
      <c r="A55" s="443"/>
      <c r="B55" s="443"/>
      <c r="C55" s="443"/>
      <c r="D55" s="448"/>
      <c r="E55" s="443"/>
      <c r="F55" s="443"/>
      <c r="G55" s="191"/>
      <c r="H55" s="191"/>
      <c r="I55" s="446"/>
    </row>
    <row r="56" spans="1:9" ht="14.25">
      <c r="A56" s="192"/>
      <c r="B56" s="192"/>
      <c r="C56" s="192"/>
      <c r="D56" s="192"/>
      <c r="E56" s="192"/>
      <c r="F56" s="192"/>
      <c r="G56" s="192"/>
      <c r="H56" s="192"/>
      <c r="I56" s="192"/>
    </row>
    <row r="57" spans="1:9" ht="14.25">
      <c r="A57" s="193"/>
      <c r="B57" s="194"/>
      <c r="C57" s="195"/>
      <c r="D57" s="195"/>
      <c r="E57" s="195"/>
      <c r="F57" s="195"/>
      <c r="G57" s="195"/>
      <c r="H57" s="196"/>
      <c r="I57" s="197"/>
    </row>
    <row r="58" spans="1:9" ht="14.25">
      <c r="A58" s="195"/>
      <c r="B58" s="194"/>
      <c r="C58" s="195"/>
      <c r="D58" s="195"/>
      <c r="E58" s="195"/>
      <c r="F58" s="195"/>
      <c r="G58" s="198"/>
      <c r="H58" s="199"/>
      <c r="I58" s="200"/>
    </row>
    <row r="59" spans="1:9" ht="14.25">
      <c r="A59" s="195"/>
      <c r="B59" s="194"/>
      <c r="C59" s="201"/>
      <c r="D59" s="202"/>
      <c r="E59" s="201"/>
      <c r="F59" s="201"/>
      <c r="G59" s="203"/>
      <c r="H59" s="200"/>
      <c r="I59" s="200"/>
    </row>
    <row r="60" spans="1:9" ht="43.5" customHeight="1">
      <c r="A60" s="195"/>
      <c r="B60" s="204"/>
      <c r="C60" s="205"/>
      <c r="D60" s="205"/>
      <c r="E60" s="205"/>
      <c r="F60" s="202"/>
      <c r="G60" s="203"/>
      <c r="H60" s="200"/>
      <c r="I60" s="193"/>
    </row>
    <row r="61" spans="1:9" ht="15">
      <c r="A61" s="195"/>
      <c r="B61" s="206"/>
      <c r="C61" s="195"/>
      <c r="D61" s="195"/>
      <c r="E61" s="195"/>
      <c r="F61" s="195"/>
      <c r="G61" s="194"/>
      <c r="H61" s="196"/>
      <c r="I61" s="196"/>
    </row>
    <row r="62" spans="1:9" ht="15">
      <c r="A62" s="195"/>
      <c r="B62" s="206"/>
      <c r="C62" s="195"/>
      <c r="D62" s="195"/>
      <c r="E62" s="195"/>
      <c r="F62" s="195"/>
      <c r="G62" s="207"/>
      <c r="H62" s="195"/>
      <c r="I62" s="195"/>
    </row>
    <row r="63" spans="1:9" ht="14.25">
      <c r="A63" s="193"/>
      <c r="B63" s="194"/>
      <c r="C63" s="195"/>
      <c r="D63" s="195"/>
      <c r="E63" s="195"/>
      <c r="F63" s="195"/>
      <c r="G63" s="195"/>
      <c r="H63" s="208"/>
      <c r="I63" s="209"/>
    </row>
    <row r="64" spans="1:9" ht="14.25">
      <c r="A64" s="195"/>
      <c r="B64" s="194"/>
      <c r="C64" s="195"/>
      <c r="D64" s="195"/>
      <c r="E64" s="195"/>
      <c r="F64" s="195"/>
      <c r="G64" s="198"/>
      <c r="H64" s="199"/>
      <c r="I64" s="208"/>
    </row>
    <row r="65" spans="1:9" ht="14.25">
      <c r="A65" s="195"/>
      <c r="B65" s="194"/>
      <c r="C65" s="201"/>
      <c r="D65" s="202"/>
      <c r="E65" s="201"/>
      <c r="F65" s="201"/>
      <c r="G65" s="203"/>
      <c r="H65" s="208"/>
      <c r="I65" s="210"/>
    </row>
    <row r="66" spans="1:9" ht="14.25">
      <c r="A66" s="195"/>
      <c r="B66" s="204"/>
      <c r="C66" s="202"/>
      <c r="D66" s="202"/>
      <c r="E66" s="211"/>
      <c r="F66" s="211"/>
      <c r="G66" s="203"/>
      <c r="H66" s="195"/>
      <c r="I66" s="195"/>
    </row>
    <row r="67" spans="1:9" ht="15">
      <c r="A67" s="195"/>
      <c r="B67" s="206"/>
      <c r="C67" s="195"/>
      <c r="D67" s="195"/>
      <c r="E67" s="195"/>
      <c r="F67" s="195"/>
      <c r="G67" s="194"/>
      <c r="H67" s="208"/>
      <c r="I67" s="208"/>
    </row>
    <row r="68" spans="1:9" ht="15">
      <c r="A68" s="195"/>
      <c r="B68" s="206"/>
      <c r="C68" s="195"/>
      <c r="D68" s="195"/>
      <c r="E68" s="195"/>
      <c r="F68" s="195"/>
      <c r="G68" s="212"/>
      <c r="H68" s="195"/>
      <c r="I68" s="195"/>
    </row>
    <row r="69" spans="1:9" ht="9" customHeight="1">
      <c r="A69" s="195"/>
      <c r="B69" s="206"/>
      <c r="C69" s="195"/>
      <c r="D69" s="195"/>
      <c r="E69" s="195"/>
      <c r="F69" s="195"/>
      <c r="G69" s="213"/>
      <c r="H69" s="195"/>
      <c r="I69" s="195"/>
    </row>
    <row r="70" spans="1:9" ht="14.25">
      <c r="A70" s="193"/>
      <c r="B70" s="194"/>
      <c r="C70" s="195"/>
      <c r="D70" s="195"/>
      <c r="E70" s="195"/>
      <c r="F70" s="195"/>
      <c r="G70" s="195"/>
      <c r="H70" s="208"/>
      <c r="I70" s="195"/>
    </row>
    <row r="71" spans="1:9" ht="14.25">
      <c r="A71" s="195"/>
      <c r="B71" s="194"/>
      <c r="C71" s="205"/>
      <c r="D71" s="202"/>
      <c r="E71" s="211"/>
      <c r="F71" s="211"/>
      <c r="G71" s="198"/>
      <c r="H71" s="214"/>
      <c r="I71" s="208"/>
    </row>
    <row r="72" spans="1:9" ht="14.25">
      <c r="A72" s="195"/>
      <c r="B72" s="194"/>
      <c r="C72" s="195"/>
      <c r="D72" s="195"/>
      <c r="E72" s="195"/>
      <c r="F72" s="195"/>
      <c r="G72" s="203"/>
      <c r="H72" s="208"/>
      <c r="I72" s="208"/>
    </row>
    <row r="73" spans="1:9" ht="14.25">
      <c r="A73" s="195"/>
      <c r="B73" s="204"/>
      <c r="C73" s="195"/>
      <c r="D73" s="195"/>
      <c r="E73" s="195"/>
      <c r="F73" s="195"/>
      <c r="G73" s="203"/>
      <c r="H73" s="195"/>
      <c r="I73" s="195"/>
    </row>
    <row r="74" spans="1:9" ht="15">
      <c r="A74" s="195"/>
      <c r="B74" s="206"/>
      <c r="C74" s="195"/>
      <c r="D74" s="195"/>
      <c r="E74" s="195"/>
      <c r="F74" s="195"/>
      <c r="G74" s="194"/>
      <c r="H74" s="208"/>
      <c r="I74" s="208"/>
    </row>
    <row r="75" spans="1:9" ht="15">
      <c r="A75" s="195"/>
      <c r="B75" s="206"/>
      <c r="C75" s="195"/>
      <c r="D75" s="195"/>
      <c r="E75" s="195"/>
      <c r="F75" s="195"/>
      <c r="G75" s="212"/>
      <c r="H75" s="195"/>
      <c r="I75" s="195"/>
    </row>
    <row r="76" spans="1:9" ht="14.25">
      <c r="A76" s="195"/>
      <c r="B76" s="195"/>
      <c r="C76" s="195"/>
      <c r="D76" s="195"/>
      <c r="E76" s="195"/>
      <c r="F76" s="195"/>
      <c r="G76" s="195"/>
      <c r="H76" s="195"/>
      <c r="I76" s="195"/>
    </row>
    <row r="77" spans="1:9" ht="14.25">
      <c r="A77" s="215"/>
      <c r="B77" s="215"/>
      <c r="C77" s="215"/>
      <c r="D77" s="215"/>
      <c r="E77" s="215"/>
      <c r="F77" s="215"/>
      <c r="G77" s="215"/>
      <c r="H77" s="214"/>
      <c r="I77" s="208"/>
    </row>
    <row r="78" spans="1:9" ht="14.25">
      <c r="A78" s="195"/>
      <c r="B78" s="216"/>
      <c r="C78" s="195"/>
      <c r="D78" s="195"/>
      <c r="E78" s="195"/>
      <c r="F78" s="195"/>
      <c r="G78" s="195"/>
      <c r="H78" s="217"/>
      <c r="I78" s="217"/>
    </row>
    <row r="79" spans="1:9" ht="14.25">
      <c r="A79" s="195"/>
      <c r="B79" s="218"/>
      <c r="C79" s="195"/>
      <c r="D79" s="195"/>
      <c r="E79" s="195"/>
      <c r="F79" s="195"/>
      <c r="G79" s="195"/>
      <c r="H79" s="219"/>
      <c r="I79" s="219"/>
    </row>
    <row r="80" spans="1:9" ht="14.25">
      <c r="A80" s="195"/>
      <c r="B80" s="218"/>
      <c r="C80" s="195"/>
      <c r="D80" s="195"/>
      <c r="E80" s="195"/>
      <c r="F80" s="195"/>
      <c r="G80" s="195"/>
      <c r="H80" s="193"/>
      <c r="I80" s="193"/>
    </row>
    <row r="81" spans="1:9" ht="14.25">
      <c r="A81" s="195"/>
      <c r="B81" s="220"/>
      <c r="C81" s="195"/>
      <c r="D81" s="195"/>
      <c r="E81" s="195"/>
      <c r="F81" s="195"/>
      <c r="G81" s="195"/>
      <c r="H81" s="201"/>
      <c r="I81" s="201"/>
    </row>
    <row r="82" spans="1:9" ht="14.25">
      <c r="A82" s="195"/>
      <c r="B82" s="221"/>
      <c r="C82" s="195"/>
      <c r="D82" s="195"/>
      <c r="E82" s="195"/>
      <c r="F82" s="195"/>
      <c r="G82" s="195"/>
      <c r="H82" s="195"/>
      <c r="I82" s="195"/>
    </row>
  </sheetData>
  <sheetProtection/>
  <mergeCells count="23">
    <mergeCell ref="A4:A5"/>
    <mergeCell ref="A54:A55"/>
    <mergeCell ref="B54:B55"/>
    <mergeCell ref="C54:C55"/>
    <mergeCell ref="D54:D55"/>
    <mergeCell ref="E54:E55"/>
    <mergeCell ref="E4:E5"/>
    <mergeCell ref="F54:F55"/>
    <mergeCell ref="G54:H54"/>
    <mergeCell ref="G47:I47"/>
    <mergeCell ref="G49:I49"/>
    <mergeCell ref="I54:I55"/>
    <mergeCell ref="G51:H51"/>
    <mergeCell ref="E46:F49"/>
    <mergeCell ref="F4:F5"/>
    <mergeCell ref="B1:C1"/>
    <mergeCell ref="B46:D49"/>
    <mergeCell ref="G4:H4"/>
    <mergeCell ref="I4:I5"/>
    <mergeCell ref="H1:I1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3" sqref="G3"/>
    </sheetView>
  </sheetViews>
  <sheetFormatPr defaultColWidth="8.796875" defaultRowHeight="14.25"/>
  <cols>
    <col min="1" max="1" width="4.3984375" style="0" customWidth="1"/>
    <col min="2" max="2" width="16.69921875" style="0" customWidth="1"/>
    <col min="3" max="3" width="6.59765625" style="0" customWidth="1"/>
    <col min="4" max="4" width="11" style="0" customWidth="1"/>
    <col min="5" max="5" width="10.3984375" style="0" customWidth="1"/>
    <col min="6" max="6" width="10.5" style="0" customWidth="1"/>
    <col min="7" max="7" width="24.5" style="0" customWidth="1"/>
    <col min="8" max="8" width="16.3984375" style="0" customWidth="1"/>
    <col min="9" max="9" width="15.19921875" style="0" customWidth="1"/>
  </cols>
  <sheetData>
    <row r="1" spans="2:8" ht="45.75" customHeight="1">
      <c r="B1" s="439"/>
      <c r="C1" s="439"/>
      <c r="G1" s="429" t="s">
        <v>232</v>
      </c>
      <c r="H1" s="429"/>
    </row>
    <row r="2" ht="14.25">
      <c r="A2" s="3" t="s">
        <v>177</v>
      </c>
    </row>
    <row r="3" ht="15" thickBot="1">
      <c r="A3" s="3" t="s">
        <v>198</v>
      </c>
    </row>
    <row r="4" spans="1:9" ht="15" thickBot="1">
      <c r="A4" s="437" t="s">
        <v>92</v>
      </c>
      <c r="B4" s="437" t="s">
        <v>93</v>
      </c>
      <c r="C4" s="369" t="s">
        <v>94</v>
      </c>
      <c r="D4" s="415" t="s">
        <v>95</v>
      </c>
      <c r="E4" s="437" t="s">
        <v>2</v>
      </c>
      <c r="F4" s="437" t="s">
        <v>3</v>
      </c>
      <c r="G4" s="440" t="s">
        <v>96</v>
      </c>
      <c r="H4" s="441"/>
      <c r="I4" s="369" t="s">
        <v>201</v>
      </c>
    </row>
    <row r="5" spans="1:9" ht="21" customHeight="1" thickBot="1">
      <c r="A5" s="442"/>
      <c r="B5" s="442"/>
      <c r="C5" s="360"/>
      <c r="D5" s="372"/>
      <c r="E5" s="442"/>
      <c r="F5" s="438"/>
      <c r="G5" s="64" t="s">
        <v>97</v>
      </c>
      <c r="H5" s="64" t="s">
        <v>98</v>
      </c>
      <c r="I5" s="360"/>
    </row>
    <row r="6" spans="1:9" ht="15" thickBot="1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0.75" customHeight="1">
      <c r="A7" s="236"/>
      <c r="B7" s="286"/>
      <c r="C7" s="238"/>
      <c r="D7" s="238"/>
      <c r="E7" s="238"/>
      <c r="F7" s="238"/>
      <c r="G7" s="237"/>
      <c r="H7" s="313"/>
      <c r="I7" s="253"/>
    </row>
    <row r="8" spans="1:9" ht="14.25" hidden="1">
      <c r="A8" s="241"/>
      <c r="B8" s="176"/>
      <c r="C8" s="71"/>
      <c r="D8" s="71"/>
      <c r="E8" s="71"/>
      <c r="F8" s="71"/>
      <c r="G8" s="68"/>
      <c r="H8" s="314"/>
      <c r="I8" s="315"/>
    </row>
    <row r="9" spans="1:9" ht="14.25" hidden="1">
      <c r="A9" s="239"/>
      <c r="B9" s="176"/>
      <c r="C9" s="73"/>
      <c r="D9" s="33"/>
      <c r="E9" s="33"/>
      <c r="F9" s="33"/>
      <c r="G9" s="68"/>
      <c r="H9" s="314"/>
      <c r="I9" s="254"/>
    </row>
    <row r="10" spans="1:9" ht="36" customHeight="1" hidden="1">
      <c r="A10" s="240"/>
      <c r="B10" s="304"/>
      <c r="C10" s="187"/>
      <c r="D10" s="187"/>
      <c r="E10" s="187"/>
      <c r="F10" s="187"/>
      <c r="G10" s="176"/>
      <c r="H10" s="317"/>
      <c r="I10" s="316"/>
    </row>
    <row r="11" spans="1:9" ht="45" customHeight="1">
      <c r="A11" s="452">
        <v>1</v>
      </c>
      <c r="B11" s="273" t="s">
        <v>218</v>
      </c>
      <c r="C11" s="319" t="s">
        <v>184</v>
      </c>
      <c r="D11" s="319" t="s">
        <v>185</v>
      </c>
      <c r="E11" s="270">
        <v>801</v>
      </c>
      <c r="F11" s="271">
        <v>80195</v>
      </c>
      <c r="G11" s="279" t="s">
        <v>202</v>
      </c>
      <c r="H11" s="320">
        <v>41730</v>
      </c>
      <c r="I11" s="280">
        <v>7816.43</v>
      </c>
    </row>
    <row r="12" spans="1:9" ht="27.75" customHeight="1">
      <c r="A12" s="453"/>
      <c r="B12" s="305" t="s">
        <v>186</v>
      </c>
      <c r="C12" s="274"/>
      <c r="D12" s="275"/>
      <c r="E12" s="275"/>
      <c r="F12" s="275"/>
      <c r="G12" s="272" t="s">
        <v>180</v>
      </c>
      <c r="H12" s="321">
        <v>41730</v>
      </c>
      <c r="I12" s="289">
        <v>7816.43</v>
      </c>
    </row>
    <row r="13" spans="1:9" ht="3.75" customHeight="1">
      <c r="A13" s="453"/>
      <c r="B13" s="305"/>
      <c r="C13" s="275"/>
      <c r="D13" s="275"/>
      <c r="E13" s="275"/>
      <c r="F13" s="275"/>
      <c r="G13" s="272"/>
      <c r="H13" s="269"/>
      <c r="I13" s="290"/>
    </row>
    <row r="14" spans="1:9" ht="23.25" customHeight="1" hidden="1">
      <c r="A14" s="453"/>
      <c r="B14" s="281"/>
      <c r="C14" s="278"/>
      <c r="D14" s="278"/>
      <c r="E14" s="278"/>
      <c r="F14" s="306"/>
      <c r="G14" s="272"/>
      <c r="H14" s="269"/>
      <c r="I14" s="290"/>
    </row>
    <row r="15" spans="1:9" ht="31.5" customHeight="1" hidden="1">
      <c r="A15" s="453"/>
      <c r="B15" s="281"/>
      <c r="C15" s="274"/>
      <c r="D15" s="274"/>
      <c r="E15" s="274"/>
      <c r="F15" s="277"/>
      <c r="G15" s="276"/>
      <c r="H15" s="450"/>
      <c r="I15" s="451"/>
    </row>
    <row r="16" spans="1:9" ht="14.25">
      <c r="A16" s="282"/>
      <c r="B16" s="283" t="s">
        <v>106</v>
      </c>
      <c r="C16" s="284"/>
      <c r="D16" s="284"/>
      <c r="E16" s="284"/>
      <c r="F16" s="284"/>
      <c r="G16" s="285"/>
      <c r="H16" s="287"/>
      <c r="I16" s="288"/>
    </row>
    <row r="17" spans="1:9" ht="14.25">
      <c r="A17" s="32"/>
      <c r="B17" s="174" t="s">
        <v>100</v>
      </c>
      <c r="C17" s="73"/>
      <c r="D17" s="33"/>
      <c r="E17" s="33"/>
      <c r="F17" s="33"/>
      <c r="G17" s="33"/>
      <c r="H17" s="255">
        <v>41730</v>
      </c>
      <c r="I17" s="255">
        <v>7816.43</v>
      </c>
    </row>
    <row r="18" spans="1:9" ht="14.25">
      <c r="A18" s="32"/>
      <c r="B18" s="79" t="s">
        <v>101</v>
      </c>
      <c r="C18" s="33"/>
      <c r="D18" s="33"/>
      <c r="E18" s="33"/>
      <c r="F18" s="33"/>
      <c r="G18" s="33"/>
      <c r="H18" s="256"/>
      <c r="I18" s="256"/>
    </row>
    <row r="19" spans="1:9" ht="14.25">
      <c r="A19" s="32"/>
      <c r="B19" s="79" t="s">
        <v>102</v>
      </c>
      <c r="C19" s="33"/>
      <c r="D19" s="33"/>
      <c r="E19" s="33"/>
      <c r="F19" s="33"/>
      <c r="G19" s="33"/>
      <c r="H19" s="257"/>
      <c r="I19" s="257"/>
    </row>
    <row r="20" spans="1:9" ht="21">
      <c r="A20" s="32"/>
      <c r="B20" s="222" t="s">
        <v>103</v>
      </c>
      <c r="C20" s="33"/>
      <c r="D20" s="33"/>
      <c r="E20" s="33"/>
      <c r="F20" s="33"/>
      <c r="G20" s="33"/>
      <c r="H20" s="258">
        <v>41730</v>
      </c>
      <c r="I20" s="258">
        <v>7816.43</v>
      </c>
    </row>
    <row r="21" spans="1:9" ht="14.25">
      <c r="A21" s="185"/>
      <c r="B21" s="186"/>
      <c r="C21" s="187"/>
      <c r="D21" s="187"/>
      <c r="E21" s="187"/>
      <c r="F21" s="187"/>
      <c r="G21" s="187"/>
      <c r="H21" s="187"/>
      <c r="I21" s="187"/>
    </row>
    <row r="22" ht="14.25" hidden="1"/>
    <row r="23" spans="2:9" ht="59.25" customHeight="1">
      <c r="B23" s="439"/>
      <c r="C23" s="449"/>
      <c r="D23" s="449"/>
      <c r="E23" s="449"/>
      <c r="F23" s="449"/>
      <c r="G23" s="449"/>
      <c r="H23" s="409"/>
      <c r="I23" s="409"/>
    </row>
    <row r="24" spans="2:7" ht="14.25">
      <c r="B24" s="439"/>
      <c r="C24" s="439"/>
      <c r="D24" s="439"/>
      <c r="E24" s="439"/>
      <c r="F24" s="439"/>
      <c r="G24" s="439"/>
    </row>
    <row r="25" spans="2:9" ht="14.25">
      <c r="B25" s="439"/>
      <c r="C25" s="439"/>
      <c r="D25" s="439"/>
      <c r="E25" s="439"/>
      <c r="F25" s="439"/>
      <c r="G25" s="439"/>
      <c r="H25" s="444"/>
      <c r="I25" s="444"/>
    </row>
    <row r="26" spans="2:7" ht="14.25">
      <c r="B26" s="439"/>
      <c r="C26" s="439"/>
      <c r="D26" s="439"/>
      <c r="E26" s="439"/>
      <c r="F26" s="439"/>
      <c r="G26" s="439"/>
    </row>
    <row r="27" spans="2:7" ht="14.25">
      <c r="B27" s="439"/>
      <c r="C27" s="439"/>
      <c r="D27" s="439"/>
      <c r="E27" s="439"/>
      <c r="F27" s="439"/>
      <c r="G27" s="439"/>
    </row>
    <row r="28" spans="2:7" ht="14.25">
      <c r="B28" s="439"/>
      <c r="C28" s="439"/>
      <c r="D28" s="439"/>
      <c r="E28" s="439"/>
      <c r="F28" s="439"/>
      <c r="G28" s="439"/>
    </row>
  </sheetData>
  <sheetProtection/>
  <mergeCells count="16">
    <mergeCell ref="A11:A15"/>
    <mergeCell ref="A4:A5"/>
    <mergeCell ref="B4:B5"/>
    <mergeCell ref="C4:C5"/>
    <mergeCell ref="D4:D5"/>
    <mergeCell ref="E4:E5"/>
    <mergeCell ref="H23:I23"/>
    <mergeCell ref="H25:I25"/>
    <mergeCell ref="B23:G23"/>
    <mergeCell ref="I4:I5"/>
    <mergeCell ref="B1:C1"/>
    <mergeCell ref="G1:H1"/>
    <mergeCell ref="H15:I15"/>
    <mergeCell ref="F4:F5"/>
    <mergeCell ref="G4:H4"/>
    <mergeCell ref="B24:G28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" sqref="E2"/>
    </sheetView>
  </sheetViews>
  <sheetFormatPr defaultColWidth="8.796875" defaultRowHeight="14.25"/>
  <cols>
    <col min="1" max="1" width="8.59765625" style="0" customWidth="1"/>
    <col min="2" max="2" width="26.69921875" style="0" customWidth="1"/>
    <col min="3" max="3" width="12.19921875" style="0" customWidth="1"/>
    <col min="4" max="4" width="17.3984375" style="0" customWidth="1"/>
  </cols>
  <sheetData>
    <row r="1" spans="2:4" ht="62.25" customHeight="1">
      <c r="B1" s="307"/>
      <c r="C1" s="429" t="s">
        <v>234</v>
      </c>
      <c r="D1" s="429"/>
    </row>
    <row r="2" spans="1:2" ht="15.75">
      <c r="A2" s="260"/>
      <c r="B2" s="259" t="s">
        <v>196</v>
      </c>
    </row>
    <row r="3" ht="15" thickBot="1">
      <c r="D3" t="s">
        <v>45</v>
      </c>
    </row>
    <row r="4" spans="1:5" ht="15">
      <c r="A4" s="430" t="s">
        <v>0</v>
      </c>
      <c r="B4" s="430" t="s">
        <v>46</v>
      </c>
      <c r="C4" s="50" t="s">
        <v>47</v>
      </c>
      <c r="D4" s="50" t="s">
        <v>48</v>
      </c>
      <c r="E4" s="21"/>
    </row>
    <row r="5" spans="1:5" ht="15">
      <c r="A5" s="431"/>
      <c r="B5" s="431"/>
      <c r="C5" s="51" t="s">
        <v>22</v>
      </c>
      <c r="D5" s="51">
        <v>2015</v>
      </c>
      <c r="E5" s="21"/>
    </row>
    <row r="6" spans="1:5" ht="15.75" thickBot="1">
      <c r="A6" s="432"/>
      <c r="B6" s="432"/>
      <c r="C6" s="60"/>
      <c r="D6" s="60"/>
      <c r="E6" s="21"/>
    </row>
    <row r="7" spans="1:5" ht="15.75" thickBot="1">
      <c r="A7" s="22">
        <v>1</v>
      </c>
      <c r="B7" s="23">
        <v>2</v>
      </c>
      <c r="C7" s="23">
        <v>3</v>
      </c>
      <c r="D7" s="23">
        <v>4</v>
      </c>
      <c r="E7" s="21"/>
    </row>
    <row r="8" spans="1:5" ht="15.75" thickBot="1">
      <c r="A8" s="427" t="s">
        <v>49</v>
      </c>
      <c r="B8" s="428"/>
      <c r="C8" s="24"/>
      <c r="D8" s="25">
        <v>0</v>
      </c>
      <c r="E8" s="21"/>
    </row>
    <row r="9" spans="1:5" ht="15.75" thickBot="1">
      <c r="A9" s="4" t="s">
        <v>50</v>
      </c>
      <c r="B9" s="7" t="s">
        <v>51</v>
      </c>
      <c r="C9" s="24" t="s">
        <v>52</v>
      </c>
      <c r="D9" s="7"/>
      <c r="E9" s="21"/>
    </row>
    <row r="10" spans="1:5" ht="15.75" thickBot="1">
      <c r="A10" s="4" t="s">
        <v>53</v>
      </c>
      <c r="B10" s="7" t="s">
        <v>54</v>
      </c>
      <c r="C10" s="24" t="s">
        <v>52</v>
      </c>
      <c r="D10" s="7"/>
      <c r="E10" s="21"/>
    </row>
    <row r="11" spans="1:5" ht="25.5">
      <c r="A11" s="433" t="s">
        <v>55</v>
      </c>
      <c r="B11" s="59" t="s">
        <v>56</v>
      </c>
      <c r="C11" s="433" t="s">
        <v>58</v>
      </c>
      <c r="D11" s="435"/>
      <c r="E11" s="426"/>
    </row>
    <row r="12" spans="1:5" ht="26.25" thickBot="1">
      <c r="A12" s="434"/>
      <c r="B12" s="52" t="s">
        <v>57</v>
      </c>
      <c r="C12" s="434"/>
      <c r="D12" s="436"/>
      <c r="E12" s="426"/>
    </row>
    <row r="13" spans="1:5" ht="15.75" thickBot="1">
      <c r="A13" s="4" t="s">
        <v>59</v>
      </c>
      <c r="B13" s="7" t="s">
        <v>60</v>
      </c>
      <c r="C13" s="24" t="s">
        <v>61</v>
      </c>
      <c r="D13" s="7"/>
      <c r="E13" s="21"/>
    </row>
    <row r="14" spans="1:5" ht="15.75" thickBot="1">
      <c r="A14" s="4" t="s">
        <v>62</v>
      </c>
      <c r="B14" s="7" t="s">
        <v>63</v>
      </c>
      <c r="C14" s="24" t="s">
        <v>64</v>
      </c>
      <c r="D14" s="7"/>
      <c r="E14" s="21"/>
    </row>
    <row r="15" spans="1:5" ht="15.75" thickBot="1">
      <c r="A15" s="4" t="s">
        <v>65</v>
      </c>
      <c r="B15" s="7" t="s">
        <v>66</v>
      </c>
      <c r="C15" s="24" t="s">
        <v>67</v>
      </c>
      <c r="D15" s="7"/>
      <c r="E15" s="21"/>
    </row>
    <row r="16" spans="1:5" ht="15.75" thickBot="1">
      <c r="A16" s="4" t="s">
        <v>68</v>
      </c>
      <c r="B16" s="7" t="s">
        <v>69</v>
      </c>
      <c r="C16" s="24" t="s">
        <v>70</v>
      </c>
      <c r="D16" s="7"/>
      <c r="E16" s="21"/>
    </row>
    <row r="17" spans="1:5" ht="15.75" thickBot="1">
      <c r="A17" s="4" t="s">
        <v>71</v>
      </c>
      <c r="B17" s="7" t="s">
        <v>72</v>
      </c>
      <c r="C17" s="24" t="s">
        <v>73</v>
      </c>
      <c r="D17" s="7"/>
      <c r="E17" s="21"/>
    </row>
    <row r="18" spans="1:5" ht="15.75" thickBot="1">
      <c r="A18" s="4" t="s">
        <v>74</v>
      </c>
      <c r="B18" s="7" t="s">
        <v>75</v>
      </c>
      <c r="C18" s="24" t="s">
        <v>76</v>
      </c>
      <c r="D18" s="7"/>
      <c r="E18" s="21"/>
    </row>
    <row r="19" spans="1:5" ht="15.75" thickBot="1">
      <c r="A19" s="427" t="s">
        <v>77</v>
      </c>
      <c r="B19" s="428"/>
      <c r="C19" s="24"/>
      <c r="D19" s="172" t="s">
        <v>197</v>
      </c>
      <c r="E19" s="21"/>
    </row>
    <row r="20" spans="1:5" ht="15.75" thickBot="1">
      <c r="A20" s="4" t="s">
        <v>50</v>
      </c>
      <c r="B20" s="7" t="s">
        <v>78</v>
      </c>
      <c r="C20" s="24" t="s">
        <v>79</v>
      </c>
      <c r="D20" s="171" t="s">
        <v>197</v>
      </c>
      <c r="E20" s="21"/>
    </row>
    <row r="21" spans="1:5" ht="64.5" thickBot="1">
      <c r="A21" s="49" t="s">
        <v>80</v>
      </c>
      <c r="B21" s="52" t="s">
        <v>81</v>
      </c>
      <c r="C21" s="58" t="s">
        <v>79</v>
      </c>
      <c r="D21" s="179"/>
      <c r="E21" s="21"/>
    </row>
    <row r="22" spans="1:5" ht="15.75" thickBot="1">
      <c r="A22" s="4" t="s">
        <v>53</v>
      </c>
      <c r="B22" s="7" t="s">
        <v>82</v>
      </c>
      <c r="C22" s="24" t="s">
        <v>79</v>
      </c>
      <c r="D22" s="7"/>
      <c r="E22" s="21"/>
    </row>
    <row r="23" spans="1:5" ht="51.75" thickBot="1">
      <c r="A23" s="49" t="s">
        <v>55</v>
      </c>
      <c r="B23" s="52" t="s">
        <v>83</v>
      </c>
      <c r="C23" s="58" t="s">
        <v>84</v>
      </c>
      <c r="D23" s="53"/>
      <c r="E23" s="21"/>
    </row>
    <row r="24" spans="1:5" ht="15.75" thickBot="1">
      <c r="A24" s="4" t="s">
        <v>59</v>
      </c>
      <c r="B24" s="7" t="s">
        <v>85</v>
      </c>
      <c r="C24" s="24" t="s">
        <v>86</v>
      </c>
      <c r="D24" s="7"/>
      <c r="E24" s="21"/>
    </row>
    <row r="25" spans="1:5" ht="15.75" thickBot="1">
      <c r="A25" s="4" t="s">
        <v>62</v>
      </c>
      <c r="B25" s="7" t="s">
        <v>87</v>
      </c>
      <c r="C25" s="24" t="s">
        <v>76</v>
      </c>
      <c r="D25" s="7"/>
      <c r="E25" s="21"/>
    </row>
    <row r="26" spans="1:5" ht="39" thickBot="1">
      <c r="A26" s="49" t="s">
        <v>65</v>
      </c>
      <c r="B26" s="52" t="s">
        <v>88</v>
      </c>
      <c r="C26" s="58" t="s">
        <v>89</v>
      </c>
      <c r="D26" s="53"/>
      <c r="E26" s="21"/>
    </row>
    <row r="27" spans="1:5" ht="15.75" thickBot="1">
      <c r="A27" s="4" t="s">
        <v>68</v>
      </c>
      <c r="B27" s="27" t="s">
        <v>90</v>
      </c>
      <c r="C27" s="24" t="s">
        <v>91</v>
      </c>
      <c r="D27" s="7"/>
      <c r="E27" s="21"/>
    </row>
    <row r="29" spans="2:4" ht="14.25">
      <c r="B29" s="425"/>
      <c r="C29" s="425"/>
      <c r="D29" s="425"/>
    </row>
    <row r="31" spans="2:4" ht="14.25">
      <c r="B31" s="425"/>
      <c r="C31" s="425"/>
      <c r="D31" s="425"/>
    </row>
  </sheetData>
  <sheetProtection/>
  <mergeCells count="11">
    <mergeCell ref="D11:D12"/>
    <mergeCell ref="B29:D29"/>
    <mergeCell ref="B31:D31"/>
    <mergeCell ref="E11:E12"/>
    <mergeCell ref="A19:B19"/>
    <mergeCell ref="C1:D1"/>
    <mergeCell ref="A4:A6"/>
    <mergeCell ref="B4:B6"/>
    <mergeCell ref="A8:B8"/>
    <mergeCell ref="A11:A12"/>
    <mergeCell ref="C11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K1" sqref="K1"/>
    </sheetView>
  </sheetViews>
  <sheetFormatPr defaultColWidth="8.796875" defaultRowHeight="14.25"/>
  <cols>
    <col min="2" max="2" width="4.8984375" style="0" customWidth="1"/>
    <col min="3" max="3" width="7.69921875" style="0" customWidth="1"/>
    <col min="4" max="4" width="4.5" style="0" customWidth="1"/>
    <col min="5" max="5" width="4.8984375" style="0" customWidth="1"/>
    <col min="6" max="6" width="10.59765625" style="0" customWidth="1"/>
    <col min="7" max="7" width="10.3984375" style="0" customWidth="1"/>
    <col min="8" max="8" width="10.09765625" style="0" customWidth="1"/>
    <col min="9" max="9" width="9.3984375" style="0" customWidth="1"/>
    <col min="10" max="10" width="8" style="0" customWidth="1"/>
    <col min="11" max="11" width="7.59765625" style="0" customWidth="1"/>
    <col min="12" max="12" width="3.8984375" style="0" customWidth="1"/>
    <col min="13" max="13" width="4" style="0" customWidth="1"/>
    <col min="14" max="14" width="4.19921875" style="0" customWidth="1"/>
    <col min="15" max="15" width="5.5" style="0" customWidth="1"/>
    <col min="16" max="16" width="5.59765625" style="0" customWidth="1"/>
    <col min="17" max="17" width="2.19921875" style="0" customWidth="1"/>
    <col min="18" max="18" width="1.8984375" style="0" customWidth="1"/>
    <col min="19" max="19" width="2" style="0" customWidth="1"/>
  </cols>
  <sheetData>
    <row r="1" spans="1:19" ht="68.25" customHeight="1">
      <c r="A1" s="392"/>
      <c r="B1" s="392"/>
      <c r="C1" s="392"/>
      <c r="D1" s="392"/>
      <c r="L1" s="386" t="s">
        <v>235</v>
      </c>
      <c r="M1" s="386"/>
      <c r="N1" s="386"/>
      <c r="Q1" s="409"/>
      <c r="R1" s="409"/>
      <c r="S1" s="409"/>
    </row>
    <row r="2" spans="1:20" ht="15" thickBot="1">
      <c r="A2" s="149" t="s">
        <v>213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19" ht="15" thickBot="1">
      <c r="A3" s="387" t="s">
        <v>21</v>
      </c>
      <c r="B3" s="387" t="s">
        <v>2</v>
      </c>
      <c r="C3" s="387" t="s">
        <v>3</v>
      </c>
      <c r="D3" s="387" t="s">
        <v>22</v>
      </c>
      <c r="E3" s="387" t="s">
        <v>23</v>
      </c>
      <c r="F3" s="387" t="s">
        <v>24</v>
      </c>
      <c r="G3" s="389" t="s">
        <v>25</v>
      </c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424"/>
    </row>
    <row r="4" spans="1:19" ht="15" thickBot="1">
      <c r="A4" s="388"/>
      <c r="B4" s="388"/>
      <c r="C4" s="388"/>
      <c r="D4" s="388"/>
      <c r="E4" s="388"/>
      <c r="F4" s="388"/>
      <c r="G4" s="387" t="s">
        <v>26</v>
      </c>
      <c r="H4" s="389" t="s">
        <v>25</v>
      </c>
      <c r="I4" s="390"/>
      <c r="J4" s="390"/>
      <c r="K4" s="390"/>
      <c r="L4" s="390"/>
      <c r="M4" s="390"/>
      <c r="N4" s="391"/>
      <c r="O4" s="387" t="s">
        <v>27</v>
      </c>
      <c r="P4" s="393" t="s">
        <v>25</v>
      </c>
      <c r="Q4" s="394"/>
      <c r="R4" s="394"/>
      <c r="S4" s="395"/>
    </row>
    <row r="5" spans="1:19" ht="21">
      <c r="A5" s="388"/>
      <c r="B5" s="388"/>
      <c r="C5" s="388"/>
      <c r="D5" s="388"/>
      <c r="E5" s="388"/>
      <c r="F5" s="388"/>
      <c r="G5" s="388"/>
      <c r="H5" s="396" t="s">
        <v>28</v>
      </c>
      <c r="I5" s="397"/>
      <c r="J5" s="400" t="s">
        <v>29</v>
      </c>
      <c r="K5" s="387" t="s">
        <v>30</v>
      </c>
      <c r="L5" s="387" t="s">
        <v>31</v>
      </c>
      <c r="M5" s="387" t="s">
        <v>32</v>
      </c>
      <c r="N5" s="88" t="s">
        <v>6</v>
      </c>
      <c r="O5" s="388"/>
      <c r="P5" s="410" t="s">
        <v>35</v>
      </c>
      <c r="Q5" s="413" t="s">
        <v>36</v>
      </c>
      <c r="R5" s="415" t="s">
        <v>37</v>
      </c>
      <c r="S5" s="415" t="s">
        <v>38</v>
      </c>
    </row>
    <row r="6" spans="1:19" ht="20.25" customHeight="1" thickBot="1">
      <c r="A6" s="388"/>
      <c r="B6" s="388"/>
      <c r="C6" s="388"/>
      <c r="D6" s="388"/>
      <c r="E6" s="388"/>
      <c r="F6" s="388"/>
      <c r="G6" s="388"/>
      <c r="H6" s="398"/>
      <c r="I6" s="399"/>
      <c r="J6" s="401"/>
      <c r="K6" s="388"/>
      <c r="L6" s="388"/>
      <c r="M6" s="388"/>
      <c r="N6" s="88" t="s">
        <v>33</v>
      </c>
      <c r="O6" s="388"/>
      <c r="P6" s="411"/>
      <c r="Q6" s="414"/>
      <c r="R6" s="416"/>
      <c r="S6" s="416"/>
    </row>
    <row r="7" spans="1:19" ht="76.5" customHeight="1" thickBot="1">
      <c r="A7" s="362"/>
      <c r="B7" s="362"/>
      <c r="C7" s="362"/>
      <c r="D7" s="362"/>
      <c r="E7" s="362"/>
      <c r="F7" s="362"/>
      <c r="G7" s="362"/>
      <c r="H7" s="89" t="s">
        <v>39</v>
      </c>
      <c r="I7" s="89" t="s">
        <v>40</v>
      </c>
      <c r="J7" s="402"/>
      <c r="K7" s="362"/>
      <c r="L7" s="362"/>
      <c r="M7" s="362"/>
      <c r="N7" s="90" t="s">
        <v>34</v>
      </c>
      <c r="O7" s="362"/>
      <c r="P7" s="412"/>
      <c r="Q7" s="167" t="s">
        <v>41</v>
      </c>
      <c r="R7" s="417"/>
      <c r="S7" s="417"/>
    </row>
    <row r="8" spans="1:19" ht="15" thickBo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</row>
    <row r="9" spans="1:19" ht="33.75" customHeight="1" thickBot="1">
      <c r="A9" s="418" t="s">
        <v>42</v>
      </c>
      <c r="B9" s="419"/>
      <c r="C9" s="420"/>
      <c r="D9" s="14"/>
      <c r="E9" s="15"/>
      <c r="F9" s="148">
        <f>SUM(F10:F11)</f>
        <v>0</v>
      </c>
      <c r="G9" s="148"/>
      <c r="H9" s="15"/>
      <c r="I9" s="15"/>
      <c r="J9" s="97"/>
      <c r="K9" s="15"/>
      <c r="L9" s="15"/>
      <c r="M9" s="15"/>
      <c r="N9" s="15"/>
      <c r="O9" s="92"/>
      <c r="P9" s="165"/>
      <c r="Q9" s="6"/>
      <c r="R9" s="6"/>
      <c r="S9" s="6"/>
    </row>
    <row r="10" spans="1:19" ht="9.75" customHeight="1" thickBot="1">
      <c r="A10" s="161"/>
      <c r="B10" s="163"/>
      <c r="C10" s="163"/>
      <c r="D10" s="92"/>
      <c r="E10" s="15"/>
      <c r="F10" s="148"/>
      <c r="G10" s="148"/>
      <c r="H10" s="15"/>
      <c r="I10" s="15"/>
      <c r="J10" s="97"/>
      <c r="K10" s="15"/>
      <c r="L10" s="15"/>
      <c r="M10" s="15"/>
      <c r="N10" s="15"/>
      <c r="O10" s="166"/>
      <c r="P10" s="165"/>
      <c r="Q10" s="6"/>
      <c r="R10" s="6"/>
      <c r="S10" s="6"/>
    </row>
    <row r="11" spans="1:19" ht="15" thickBot="1">
      <c r="A11" s="91"/>
      <c r="B11" s="92"/>
      <c r="C11" s="92"/>
      <c r="D11" s="92"/>
      <c r="E11" s="15"/>
      <c r="F11" s="95"/>
      <c r="G11" s="95"/>
      <c r="H11" s="96"/>
      <c r="I11" s="96"/>
      <c r="J11" s="95"/>
      <c r="K11" s="96"/>
      <c r="L11" s="15"/>
      <c r="M11" s="15"/>
      <c r="N11" s="15"/>
      <c r="O11" s="15"/>
      <c r="P11" s="6"/>
      <c r="Q11" s="6"/>
      <c r="R11" s="6"/>
      <c r="S11" s="6"/>
    </row>
    <row r="12" spans="1:19" ht="33.75" customHeight="1" thickBot="1">
      <c r="A12" s="421" t="s">
        <v>43</v>
      </c>
      <c r="B12" s="422"/>
      <c r="C12" s="423"/>
      <c r="D12" s="14"/>
      <c r="E12" s="15"/>
      <c r="F12" s="97">
        <f>SUM(F13:F15)</f>
        <v>1935486</v>
      </c>
      <c r="G12" s="97">
        <f>SUM(H12:K12)</f>
        <v>1910486</v>
      </c>
      <c r="H12" s="97">
        <f>SUM(H13:H15)</f>
        <v>1520760</v>
      </c>
      <c r="I12" s="97">
        <f>SUM(I13:I15)</f>
        <v>385926</v>
      </c>
      <c r="J12" s="96"/>
      <c r="K12" s="97">
        <f>SUM(K13:K15)</f>
        <v>3800</v>
      </c>
      <c r="L12" s="15"/>
      <c r="M12" s="15"/>
      <c r="N12" s="15"/>
      <c r="O12" s="353">
        <v>25000</v>
      </c>
      <c r="P12" s="354">
        <v>25000</v>
      </c>
      <c r="Q12" s="6"/>
      <c r="R12" s="6"/>
      <c r="S12" s="6"/>
    </row>
    <row r="13" spans="1:19" ht="26.25" customHeight="1" thickBot="1">
      <c r="A13" s="16" t="s">
        <v>151</v>
      </c>
      <c r="B13" s="93">
        <v>801</v>
      </c>
      <c r="C13" s="93">
        <v>80120</v>
      </c>
      <c r="D13" s="169">
        <v>2920</v>
      </c>
      <c r="E13" s="169" t="s">
        <v>176</v>
      </c>
      <c r="F13" s="95">
        <v>52000</v>
      </c>
      <c r="G13" s="95">
        <f>SUM(H13:K13)</f>
        <v>52000</v>
      </c>
      <c r="H13" s="95">
        <v>41900</v>
      </c>
      <c r="I13" s="95">
        <v>10000</v>
      </c>
      <c r="J13" s="95"/>
      <c r="K13" s="95">
        <v>100</v>
      </c>
      <c r="L13" s="15"/>
      <c r="M13" s="15"/>
      <c r="N13" s="15"/>
      <c r="O13" s="15"/>
      <c r="P13" s="354"/>
      <c r="Q13" s="6"/>
      <c r="R13" s="6"/>
      <c r="S13" s="6"/>
    </row>
    <row r="14" spans="1:19" ht="24.75" customHeight="1" thickBot="1">
      <c r="A14" s="16" t="s">
        <v>152</v>
      </c>
      <c r="B14" s="93">
        <v>801</v>
      </c>
      <c r="C14" s="93">
        <v>80130</v>
      </c>
      <c r="D14" s="169">
        <v>2920</v>
      </c>
      <c r="E14" s="169" t="s">
        <v>176</v>
      </c>
      <c r="F14" s="95">
        <v>1578772</v>
      </c>
      <c r="G14" s="95">
        <f>SUM(H14:K14)</f>
        <v>1553772</v>
      </c>
      <c r="H14" s="95">
        <v>1363422</v>
      </c>
      <c r="I14" s="95">
        <v>187150</v>
      </c>
      <c r="J14" s="95"/>
      <c r="K14" s="95">
        <v>3200</v>
      </c>
      <c r="L14" s="15"/>
      <c r="M14" s="15"/>
      <c r="N14" s="15"/>
      <c r="O14" s="353">
        <v>25000</v>
      </c>
      <c r="P14" s="355">
        <v>25000</v>
      </c>
      <c r="Q14" s="6"/>
      <c r="R14" s="6"/>
      <c r="S14" s="6"/>
    </row>
    <row r="15" spans="1:19" ht="24" customHeight="1" thickBot="1">
      <c r="A15" s="16" t="s">
        <v>153</v>
      </c>
      <c r="B15" s="93">
        <v>926</v>
      </c>
      <c r="C15" s="93">
        <v>92601</v>
      </c>
      <c r="D15" s="169">
        <v>2920</v>
      </c>
      <c r="E15" s="169" t="s">
        <v>176</v>
      </c>
      <c r="F15" s="95">
        <v>304714</v>
      </c>
      <c r="G15" s="95">
        <f>SUM(H15:K15)</f>
        <v>304714</v>
      </c>
      <c r="H15" s="95">
        <v>115438</v>
      </c>
      <c r="I15" s="95">
        <v>188776</v>
      </c>
      <c r="J15" s="95"/>
      <c r="K15" s="95">
        <v>500</v>
      </c>
      <c r="L15" s="15"/>
      <c r="M15" s="15"/>
      <c r="N15" s="15"/>
      <c r="O15" s="15"/>
      <c r="P15" s="354"/>
      <c r="Q15" s="6"/>
      <c r="R15" s="6"/>
      <c r="S15" s="6"/>
    </row>
    <row r="16" spans="1:19" ht="30.75" customHeight="1" thickBot="1">
      <c r="A16" s="403" t="s">
        <v>44</v>
      </c>
      <c r="B16" s="404"/>
      <c r="C16" s="405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54"/>
      <c r="Q16" s="6"/>
      <c r="R16" s="6"/>
      <c r="S16" s="6"/>
    </row>
    <row r="17" spans="1:19" ht="15" thickBot="1">
      <c r="A17" s="16"/>
      <c r="B17" s="15"/>
      <c r="C17" s="15"/>
      <c r="D17" s="15"/>
      <c r="E17" s="15"/>
      <c r="F17" s="170"/>
      <c r="G17" s="170"/>
      <c r="H17" s="15"/>
      <c r="I17" s="170"/>
      <c r="J17" s="15"/>
      <c r="K17" s="15"/>
      <c r="L17" s="15"/>
      <c r="M17" s="15"/>
      <c r="N17" s="15"/>
      <c r="O17" s="15"/>
      <c r="P17" s="354"/>
      <c r="Q17" s="6"/>
      <c r="R17" s="6"/>
      <c r="S17" s="6"/>
    </row>
    <row r="18" spans="1:19" ht="15" thickBot="1">
      <c r="A18" s="406" t="s">
        <v>20</v>
      </c>
      <c r="B18" s="407"/>
      <c r="C18" s="408"/>
      <c r="D18" s="17"/>
      <c r="E18" s="17"/>
      <c r="F18" s="95">
        <f>SUM(F13:F17)</f>
        <v>1935486</v>
      </c>
      <c r="G18" s="95">
        <f>SUM(G13:G17)</f>
        <v>1910486</v>
      </c>
      <c r="H18" s="97">
        <f>SUM(H13:H17)</f>
        <v>1520760</v>
      </c>
      <c r="I18" s="95">
        <f>SUM(I13:I17)</f>
        <v>385926</v>
      </c>
      <c r="J18" s="95"/>
      <c r="K18" s="95">
        <f>SUM(K13:K17)</f>
        <v>3800</v>
      </c>
      <c r="L18" s="17"/>
      <c r="M18" s="17"/>
      <c r="N18" s="17"/>
      <c r="O18" s="358">
        <f>SUM(O13:O17)</f>
        <v>25000</v>
      </c>
      <c r="P18" s="356">
        <v>25000</v>
      </c>
      <c r="Q18" s="8"/>
      <c r="R18" s="8"/>
      <c r="S18" s="8"/>
    </row>
    <row r="20" spans="9:14" ht="14.25">
      <c r="I20" s="375"/>
      <c r="J20" s="375"/>
      <c r="K20" s="375"/>
      <c r="L20" s="375"/>
      <c r="M20" s="375"/>
      <c r="N20" s="375"/>
    </row>
    <row r="22" spans="9:14" ht="14.25">
      <c r="I22" s="375"/>
      <c r="J22" s="375"/>
      <c r="K22" s="375"/>
      <c r="L22" s="375"/>
      <c r="M22" s="375"/>
      <c r="N22" s="375"/>
    </row>
    <row r="23" spans="15:20" ht="14.25">
      <c r="O23" s="357"/>
      <c r="T23" s="357"/>
    </row>
    <row r="25" ht="14.25">
      <c r="Q25" s="357"/>
    </row>
  </sheetData>
  <sheetProtection/>
  <mergeCells count="29">
    <mergeCell ref="A16:C16"/>
    <mergeCell ref="A18:C18"/>
    <mergeCell ref="Q1:S1"/>
    <mergeCell ref="P5:P7"/>
    <mergeCell ref="Q5:Q6"/>
    <mergeCell ref="R5:R7"/>
    <mergeCell ref="S5:S7"/>
    <mergeCell ref="A9:C9"/>
    <mergeCell ref="A12:C12"/>
    <mergeCell ref="G3:S3"/>
    <mergeCell ref="H4:N4"/>
    <mergeCell ref="A1:D1"/>
    <mergeCell ref="O4:O7"/>
    <mergeCell ref="P4:S4"/>
    <mergeCell ref="H5:I6"/>
    <mergeCell ref="J5:J7"/>
    <mergeCell ref="K5:K7"/>
    <mergeCell ref="L5:L7"/>
    <mergeCell ref="M5:M7"/>
    <mergeCell ref="I20:N20"/>
    <mergeCell ref="I22:N22"/>
    <mergeCell ref="L1:N1"/>
    <mergeCell ref="A3:A7"/>
    <mergeCell ref="B3:B7"/>
    <mergeCell ref="C3:C7"/>
    <mergeCell ref="D3:D7"/>
    <mergeCell ref="E3:E7"/>
    <mergeCell ref="F3:F7"/>
    <mergeCell ref="G4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L1" sqref="L1:N1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5" style="0" customWidth="1"/>
    <col min="7" max="7" width="9" style="0" customWidth="1"/>
    <col min="8" max="8" width="5.5" style="0" customWidth="1"/>
    <col min="9" max="9" width="4.59765625" style="0" customWidth="1"/>
    <col min="10" max="10" width="7.59765625" style="0" customWidth="1"/>
    <col min="11" max="11" width="11.59765625" style="0" customWidth="1"/>
    <col min="12" max="12" width="2.59765625" style="0" customWidth="1"/>
    <col min="13" max="13" width="9" style="0" customWidth="1"/>
    <col min="14" max="14" width="10.19921875" style="0" customWidth="1"/>
  </cols>
  <sheetData>
    <row r="1" spans="4:14" ht="71.25" customHeight="1">
      <c r="D1" s="373"/>
      <c r="E1" s="373"/>
      <c r="L1" s="378" t="s">
        <v>236</v>
      </c>
      <c r="M1" s="378"/>
      <c r="N1" s="378"/>
    </row>
    <row r="2" ht="17.25" thickBot="1">
      <c r="A2" s="11" t="s">
        <v>195</v>
      </c>
    </row>
    <row r="3" spans="1:14" ht="15" thickBot="1">
      <c r="A3" s="369" t="s">
        <v>1</v>
      </c>
      <c r="B3" s="369" t="s">
        <v>2</v>
      </c>
      <c r="C3" s="369" t="s">
        <v>3</v>
      </c>
      <c r="D3" s="369" t="s">
        <v>4</v>
      </c>
      <c r="E3" s="366" t="s">
        <v>5</v>
      </c>
      <c r="F3" s="376"/>
      <c r="G3" s="376"/>
      <c r="H3" s="376"/>
      <c r="I3" s="376"/>
      <c r="J3" s="377"/>
      <c r="K3" s="379" t="s">
        <v>178</v>
      </c>
      <c r="L3" s="376"/>
      <c r="M3" s="377"/>
      <c r="N3" s="380" t="s">
        <v>7</v>
      </c>
    </row>
    <row r="4" spans="1:14" ht="14.25">
      <c r="A4" s="370"/>
      <c r="B4" s="370"/>
      <c r="C4" s="370"/>
      <c r="D4" s="370"/>
      <c r="E4" s="369" t="s">
        <v>8</v>
      </c>
      <c r="F4" s="383" t="s">
        <v>9</v>
      </c>
      <c r="G4" s="384"/>
      <c r="H4" s="384"/>
      <c r="I4" s="384"/>
      <c r="J4" s="385"/>
      <c r="K4" s="380" t="s">
        <v>8</v>
      </c>
      <c r="L4" s="383" t="s">
        <v>11</v>
      </c>
      <c r="M4" s="385"/>
      <c r="N4" s="381"/>
    </row>
    <row r="5" spans="1:14" ht="15" thickBot="1">
      <c r="A5" s="370"/>
      <c r="B5" s="370"/>
      <c r="C5" s="370"/>
      <c r="D5" s="370"/>
      <c r="E5" s="370"/>
      <c r="F5" s="363" t="s">
        <v>10</v>
      </c>
      <c r="G5" s="364"/>
      <c r="H5" s="364"/>
      <c r="I5" s="364"/>
      <c r="J5" s="365"/>
      <c r="K5" s="381"/>
      <c r="L5" s="363"/>
      <c r="M5" s="365"/>
      <c r="N5" s="381"/>
    </row>
    <row r="6" spans="1:14" ht="37.5" customHeight="1" thickBot="1">
      <c r="A6" s="370"/>
      <c r="B6" s="370"/>
      <c r="C6" s="370"/>
      <c r="D6" s="370"/>
      <c r="E6" s="370"/>
      <c r="F6" s="366" t="s">
        <v>12</v>
      </c>
      <c r="G6" s="367"/>
      <c r="H6" s="371" t="s">
        <v>13</v>
      </c>
      <c r="I6" s="361" t="s">
        <v>14</v>
      </c>
      <c r="J6" s="359" t="s">
        <v>15</v>
      </c>
      <c r="K6" s="381"/>
      <c r="L6" s="369" t="s">
        <v>16</v>
      </c>
      <c r="M6" s="359" t="s">
        <v>17</v>
      </c>
      <c r="N6" s="381"/>
    </row>
    <row r="7" spans="1:14" ht="59.25" customHeight="1" thickBot="1">
      <c r="A7" s="360"/>
      <c r="B7" s="360"/>
      <c r="C7" s="368"/>
      <c r="D7" s="360"/>
      <c r="E7" s="360"/>
      <c r="F7" s="98" t="s">
        <v>18</v>
      </c>
      <c r="G7" s="98" t="s">
        <v>19</v>
      </c>
      <c r="H7" s="372"/>
      <c r="I7" s="362"/>
      <c r="J7" s="368"/>
      <c r="K7" s="382"/>
      <c r="L7" s="360"/>
      <c r="M7" s="360"/>
      <c r="N7" s="382"/>
    </row>
    <row r="8" spans="1:14" ht="15" thickBot="1">
      <c r="A8" s="103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23.25" thickBot="1">
      <c r="A9" s="104" t="s">
        <v>154</v>
      </c>
      <c r="B9" s="5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3.25" thickBot="1">
      <c r="A10" s="105" t="s">
        <v>155</v>
      </c>
      <c r="B10" s="101">
        <v>400</v>
      </c>
      <c r="C10" s="101">
        <v>40001</v>
      </c>
      <c r="D10" s="102">
        <v>-7531.27</v>
      </c>
      <c r="E10" s="112">
        <v>1477000</v>
      </c>
      <c r="F10" s="112"/>
      <c r="G10" s="112"/>
      <c r="H10" s="113"/>
      <c r="I10" s="113"/>
      <c r="J10" s="113"/>
      <c r="K10" s="112">
        <v>1477000</v>
      </c>
      <c r="L10" s="113"/>
      <c r="M10" s="113"/>
      <c r="N10" s="102">
        <v>-7531.27</v>
      </c>
    </row>
    <row r="11" spans="1:14" ht="23.25" thickBot="1">
      <c r="A11" s="105" t="s">
        <v>156</v>
      </c>
      <c r="B11" s="101">
        <v>400</v>
      </c>
      <c r="C11" s="101">
        <v>40002</v>
      </c>
      <c r="D11" s="102">
        <v>373978.66</v>
      </c>
      <c r="E11" s="112">
        <v>1208000</v>
      </c>
      <c r="F11" s="112"/>
      <c r="G11" s="112"/>
      <c r="H11" s="113"/>
      <c r="I11" s="113"/>
      <c r="J11" s="159"/>
      <c r="K11" s="112">
        <v>1208000</v>
      </c>
      <c r="L11" s="113"/>
      <c r="M11" s="157"/>
      <c r="N11" s="102">
        <v>373978.66</v>
      </c>
    </row>
    <row r="12" spans="1:14" ht="23.25" thickBot="1">
      <c r="A12" s="105" t="s">
        <v>157</v>
      </c>
      <c r="B12" s="101">
        <v>600</v>
      </c>
      <c r="C12" s="101">
        <v>60016</v>
      </c>
      <c r="D12" s="102">
        <v>50282.7</v>
      </c>
      <c r="E12" s="112">
        <v>150000</v>
      </c>
      <c r="F12" s="112"/>
      <c r="G12" s="112"/>
      <c r="H12" s="113"/>
      <c r="I12" s="113"/>
      <c r="J12" s="327"/>
      <c r="K12" s="112">
        <v>150000</v>
      </c>
      <c r="L12" s="113"/>
      <c r="M12" s="113"/>
      <c r="N12" s="102">
        <v>50282.7</v>
      </c>
    </row>
    <row r="13" spans="1:14" ht="23.25" thickBot="1">
      <c r="A13" s="105" t="s">
        <v>158</v>
      </c>
      <c r="B13" s="101">
        <v>900</v>
      </c>
      <c r="C13" s="101">
        <v>90001</v>
      </c>
      <c r="D13" s="102">
        <v>126962.41</v>
      </c>
      <c r="E13" s="112">
        <v>1299000</v>
      </c>
      <c r="F13" s="112">
        <v>202400</v>
      </c>
      <c r="G13" s="112">
        <v>17600</v>
      </c>
      <c r="H13" s="113"/>
      <c r="I13" s="113"/>
      <c r="J13" s="113"/>
      <c r="K13" s="112">
        <v>1299000</v>
      </c>
      <c r="L13" s="113"/>
      <c r="M13" s="327"/>
      <c r="N13" s="102">
        <v>126962.41</v>
      </c>
    </row>
    <row r="14" spans="1:14" ht="23.25" thickBot="1">
      <c r="A14" s="105" t="s">
        <v>159</v>
      </c>
      <c r="B14" s="101">
        <v>900</v>
      </c>
      <c r="C14" s="101">
        <v>90003</v>
      </c>
      <c r="D14" s="102">
        <v>-62835.06</v>
      </c>
      <c r="E14" s="112">
        <v>110000</v>
      </c>
      <c r="F14" s="112"/>
      <c r="G14" s="112"/>
      <c r="H14" s="113"/>
      <c r="I14" s="113"/>
      <c r="J14" s="113"/>
      <c r="K14" s="112">
        <v>110000</v>
      </c>
      <c r="L14" s="113"/>
      <c r="M14" s="113"/>
      <c r="N14" s="102">
        <v>-62835.06</v>
      </c>
    </row>
    <row r="15" spans="1:14" ht="15" thickBot="1">
      <c r="A15" s="106"/>
      <c r="B15" s="9"/>
      <c r="C15" s="9"/>
      <c r="D15" s="99">
        <f>SUM(D10:D14)</f>
        <v>480857.44</v>
      </c>
      <c r="E15" s="158">
        <f>SUM(E10:E14)</f>
        <v>4244000</v>
      </c>
      <c r="F15" s="158">
        <f>SUM(F10:F14)</f>
        <v>202400</v>
      </c>
      <c r="G15" s="158">
        <f>SUM(G10:G14)</f>
        <v>17600</v>
      </c>
      <c r="H15" s="25"/>
      <c r="I15" s="25"/>
      <c r="J15" s="160">
        <f>SUM(J10:J14)</f>
        <v>0</v>
      </c>
      <c r="K15" s="158">
        <f>SUM(K10:K14)</f>
        <v>4244000</v>
      </c>
      <c r="L15" s="25"/>
      <c r="M15" s="328">
        <f>SUM(M10:M14)</f>
        <v>0</v>
      </c>
      <c r="N15" s="100">
        <f>SUM(N10:N14)</f>
        <v>480857.44</v>
      </c>
    </row>
    <row r="16" ht="14.25">
      <c r="M16" s="114"/>
    </row>
    <row r="19" spans="8:11" ht="14.25">
      <c r="H19" s="374"/>
      <c r="I19" s="374"/>
      <c r="J19" s="374"/>
      <c r="K19" s="374"/>
    </row>
    <row r="21" spans="8:11" ht="14.25">
      <c r="H21" s="375"/>
      <c r="I21" s="375"/>
      <c r="J21" s="375"/>
      <c r="K21" s="375"/>
    </row>
  </sheetData>
  <sheetProtection/>
  <mergeCells count="22"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  <mergeCell ref="A3:A7"/>
    <mergeCell ref="B3:B7"/>
    <mergeCell ref="C3:C7"/>
    <mergeCell ref="D3:D7"/>
    <mergeCell ref="H6:H7"/>
    <mergeCell ref="D1:E1"/>
    <mergeCell ref="M6:M7"/>
    <mergeCell ref="I6:I7"/>
    <mergeCell ref="F5:J5"/>
    <mergeCell ref="F6:G6"/>
    <mergeCell ref="J6:J7"/>
    <mergeCell ref="L6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" sqref="F1"/>
    </sheetView>
  </sheetViews>
  <sheetFormatPr defaultColWidth="8.796875" defaultRowHeight="14.25"/>
  <cols>
    <col min="1" max="1" width="5" style="0" customWidth="1"/>
    <col min="2" max="2" width="11.09765625" style="0" customWidth="1"/>
    <col min="5" max="5" width="8.5" style="0" customWidth="1"/>
    <col min="6" max="6" width="11.69921875" style="0" bestFit="1" customWidth="1"/>
    <col min="7" max="7" width="11.8984375" style="0" customWidth="1"/>
    <col min="8" max="8" width="8.5" style="0" customWidth="1"/>
  </cols>
  <sheetData>
    <row r="1" spans="2:8" ht="119.25" customHeight="1">
      <c r="B1" s="528"/>
      <c r="C1" s="528"/>
      <c r="G1" s="378" t="s">
        <v>237</v>
      </c>
      <c r="H1" s="378"/>
    </row>
    <row r="2" ht="16.5">
      <c r="A2" s="11" t="s">
        <v>127</v>
      </c>
    </row>
    <row r="3" spans="1:8" ht="17.25" thickBot="1">
      <c r="A3" s="11" t="s">
        <v>194</v>
      </c>
      <c r="H3" s="40" t="s">
        <v>45</v>
      </c>
    </row>
    <row r="4" spans="1:8" ht="45.75" thickBot="1">
      <c r="A4" s="107" t="s">
        <v>0</v>
      </c>
      <c r="B4" s="108" t="s">
        <v>1</v>
      </c>
      <c r="C4" s="108" t="s">
        <v>2</v>
      </c>
      <c r="D4" s="109" t="s">
        <v>3</v>
      </c>
      <c r="E4" s="108" t="s">
        <v>124</v>
      </c>
      <c r="F4" s="108" t="s">
        <v>125</v>
      </c>
      <c r="G4" s="108" t="s">
        <v>6</v>
      </c>
      <c r="H4" s="108" t="s">
        <v>126</v>
      </c>
    </row>
    <row r="5" spans="1:8" ht="15" thickBot="1">
      <c r="A5" s="1">
        <v>1</v>
      </c>
      <c r="B5" s="2">
        <v>2</v>
      </c>
      <c r="C5" s="2">
        <v>3</v>
      </c>
      <c r="D5" s="44">
        <v>4</v>
      </c>
      <c r="E5" s="2">
        <v>5</v>
      </c>
      <c r="F5" s="2">
        <v>6</v>
      </c>
      <c r="G5" s="2">
        <v>7</v>
      </c>
      <c r="H5" s="2">
        <v>8</v>
      </c>
    </row>
    <row r="6" spans="1:8" ht="21" customHeight="1" thickBot="1">
      <c r="A6" s="111">
        <v>1</v>
      </c>
      <c r="B6" s="326" t="s">
        <v>142</v>
      </c>
      <c r="C6" s="5">
        <v>801</v>
      </c>
      <c r="D6" s="5">
        <v>80148</v>
      </c>
      <c r="E6" s="63">
        <v>0</v>
      </c>
      <c r="F6" s="322">
        <v>55000</v>
      </c>
      <c r="G6" s="62">
        <v>55000</v>
      </c>
      <c r="H6" s="63">
        <v>0</v>
      </c>
    </row>
    <row r="7" spans="1:8" ht="19.5" customHeight="1" thickBot="1">
      <c r="A7" s="111">
        <v>2</v>
      </c>
      <c r="B7" s="326" t="s">
        <v>160</v>
      </c>
      <c r="C7" s="5">
        <v>801</v>
      </c>
      <c r="D7" s="5">
        <v>80148</v>
      </c>
      <c r="E7" s="63">
        <v>0</v>
      </c>
      <c r="F7" s="322">
        <v>60000</v>
      </c>
      <c r="G7" s="62">
        <v>60000</v>
      </c>
      <c r="H7" s="63">
        <v>0</v>
      </c>
    </row>
    <row r="8" spans="1:8" ht="21" customHeight="1" thickBot="1">
      <c r="A8" s="111">
        <v>3</v>
      </c>
      <c r="B8" s="326" t="s">
        <v>161</v>
      </c>
      <c r="C8" s="5">
        <v>801</v>
      </c>
      <c r="D8" s="5">
        <v>80148</v>
      </c>
      <c r="E8" s="63">
        <v>0</v>
      </c>
      <c r="F8" s="322">
        <v>44050</v>
      </c>
      <c r="G8" s="62">
        <v>44050</v>
      </c>
      <c r="H8" s="63">
        <v>0</v>
      </c>
    </row>
    <row r="9" spans="1:8" ht="18" customHeight="1" thickBot="1">
      <c r="A9" s="111">
        <v>4</v>
      </c>
      <c r="B9" s="326" t="s">
        <v>162</v>
      </c>
      <c r="C9" s="5">
        <v>801</v>
      </c>
      <c r="D9" s="5">
        <v>80148</v>
      </c>
      <c r="E9" s="63">
        <v>0</v>
      </c>
      <c r="F9" s="322">
        <v>110000</v>
      </c>
      <c r="G9" s="62">
        <v>110000</v>
      </c>
      <c r="H9" s="63">
        <v>0</v>
      </c>
    </row>
    <row r="10" spans="1:8" ht="18" customHeight="1" thickBot="1">
      <c r="A10" s="111">
        <v>5</v>
      </c>
      <c r="B10" s="326" t="s">
        <v>163</v>
      </c>
      <c r="C10" s="5">
        <v>801</v>
      </c>
      <c r="D10" s="5">
        <v>80130</v>
      </c>
      <c r="E10" s="63">
        <v>0</v>
      </c>
      <c r="F10" s="322">
        <v>10010</v>
      </c>
      <c r="G10" s="62">
        <v>10010</v>
      </c>
      <c r="H10" s="63">
        <v>0</v>
      </c>
    </row>
    <row r="11" spans="1:8" ht="18.75" customHeight="1" thickBot="1">
      <c r="A11" s="111">
        <v>6</v>
      </c>
      <c r="B11" s="326" t="s">
        <v>163</v>
      </c>
      <c r="C11" s="5">
        <v>926</v>
      </c>
      <c r="D11" s="5">
        <v>92601</v>
      </c>
      <c r="E11" s="63">
        <v>0</v>
      </c>
      <c r="F11" s="322">
        <v>60050</v>
      </c>
      <c r="G11" s="62">
        <v>60050</v>
      </c>
      <c r="H11" s="63">
        <v>0</v>
      </c>
    </row>
    <row r="12" spans="1:8" ht="15" thickBot="1">
      <c r="A12" s="427" t="s">
        <v>20</v>
      </c>
      <c r="B12" s="428"/>
      <c r="C12" s="9"/>
      <c r="D12" s="9"/>
      <c r="E12" s="110">
        <f>SUM(E6:E11)</f>
        <v>0</v>
      </c>
      <c r="F12" s="323">
        <f>SUM(F6:F11)</f>
        <v>339110</v>
      </c>
      <c r="G12" s="113">
        <f>SUM(G6:G11)</f>
        <v>339110</v>
      </c>
      <c r="H12" s="110"/>
    </row>
    <row r="14" ht="14.25">
      <c r="E14" s="114"/>
    </row>
    <row r="15" ht="14.25">
      <c r="E15" s="114"/>
    </row>
    <row r="16" spans="6:8" ht="14.25">
      <c r="F16" s="409"/>
      <c r="G16" s="409"/>
      <c r="H16" s="409"/>
    </row>
    <row r="18" spans="6:8" ht="14.25">
      <c r="F18" s="444"/>
      <c r="G18" s="444"/>
      <c r="H18" s="444"/>
    </row>
  </sheetData>
  <sheetProtection/>
  <mergeCells count="5">
    <mergeCell ref="A12:B12"/>
    <mergeCell ref="G1:H1"/>
    <mergeCell ref="B1:C1"/>
    <mergeCell ref="F16:H16"/>
    <mergeCell ref="F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3" sqref="H3"/>
    </sheetView>
  </sheetViews>
  <sheetFormatPr defaultColWidth="8.796875" defaultRowHeight="14.25"/>
  <cols>
    <col min="1" max="1" width="6.59765625" style="0" customWidth="1"/>
    <col min="2" max="2" width="7.5" style="0" customWidth="1"/>
    <col min="3" max="3" width="1.203125" style="0" hidden="1" customWidth="1"/>
    <col min="5" max="5" width="4.09765625" style="0" customWidth="1"/>
    <col min="6" max="6" width="18" style="0" customWidth="1"/>
    <col min="7" max="7" width="14.59765625" style="0" customWidth="1"/>
    <col min="8" max="8" width="18.69921875" style="0" customWidth="1"/>
  </cols>
  <sheetData>
    <row r="1" spans="1:8" ht="112.5" customHeight="1">
      <c r="A1" s="409"/>
      <c r="B1" s="409"/>
      <c r="C1" s="409"/>
      <c r="D1" s="409"/>
      <c r="E1" s="409"/>
      <c r="F1" s="374" t="s">
        <v>238</v>
      </c>
      <c r="G1" s="374"/>
      <c r="H1" s="374"/>
    </row>
    <row r="3" ht="18.75">
      <c r="B3" s="18" t="s">
        <v>193</v>
      </c>
    </row>
    <row r="4" ht="15" thickBot="1">
      <c r="H4" s="40" t="s">
        <v>45</v>
      </c>
    </row>
    <row r="5" spans="1:8" ht="26.25" thickBot="1">
      <c r="A5" s="115" t="s">
        <v>128</v>
      </c>
      <c r="B5" s="547" t="s">
        <v>2</v>
      </c>
      <c r="C5" s="548"/>
      <c r="D5" s="547" t="s">
        <v>3</v>
      </c>
      <c r="E5" s="548"/>
      <c r="F5" s="116" t="s">
        <v>129</v>
      </c>
      <c r="G5" s="117" t="s">
        <v>130</v>
      </c>
      <c r="H5" s="116" t="s">
        <v>131</v>
      </c>
    </row>
    <row r="6" spans="1:8" ht="15" customHeight="1" thickBot="1">
      <c r="A6" s="120">
        <v>1</v>
      </c>
      <c r="B6" s="549">
        <v>2</v>
      </c>
      <c r="C6" s="550"/>
      <c r="D6" s="549">
        <v>3</v>
      </c>
      <c r="E6" s="550"/>
      <c r="F6" s="92">
        <v>4</v>
      </c>
      <c r="G6" s="92">
        <v>5</v>
      </c>
      <c r="H6" s="92">
        <v>6</v>
      </c>
    </row>
    <row r="7" spans="1:8" ht="21" customHeight="1" thickBot="1">
      <c r="A7" s="551" t="s">
        <v>132</v>
      </c>
      <c r="B7" s="552"/>
      <c r="C7" s="552"/>
      <c r="D7" s="552"/>
      <c r="E7" s="552"/>
      <c r="F7" s="552"/>
      <c r="G7" s="552"/>
      <c r="H7" s="553"/>
    </row>
    <row r="8" spans="1:8" ht="14.25">
      <c r="A8" s="545">
        <v>1</v>
      </c>
      <c r="B8" s="556">
        <v>900</v>
      </c>
      <c r="C8" s="557"/>
      <c r="D8" s="556">
        <v>90001</v>
      </c>
      <c r="E8" s="557"/>
      <c r="F8" s="545" t="s">
        <v>154</v>
      </c>
      <c r="G8" s="554" t="s">
        <v>164</v>
      </c>
      <c r="H8" s="537">
        <v>220000</v>
      </c>
    </row>
    <row r="9" spans="1:8" ht="15" thickBot="1">
      <c r="A9" s="546"/>
      <c r="B9" s="558"/>
      <c r="C9" s="559"/>
      <c r="D9" s="558"/>
      <c r="E9" s="559"/>
      <c r="F9" s="546"/>
      <c r="G9" s="555"/>
      <c r="H9" s="538"/>
    </row>
    <row r="10" spans="1:8" ht="14.25">
      <c r="A10" s="535"/>
      <c r="B10" s="541"/>
      <c r="C10" s="542"/>
      <c r="D10" s="541"/>
      <c r="E10" s="542"/>
      <c r="F10" s="535"/>
      <c r="G10" s="535"/>
      <c r="H10" s="537"/>
    </row>
    <row r="11" spans="1:8" ht="15" thickBot="1">
      <c r="A11" s="536"/>
      <c r="B11" s="543"/>
      <c r="C11" s="544"/>
      <c r="D11" s="543"/>
      <c r="E11" s="544"/>
      <c r="F11" s="536"/>
      <c r="G11" s="536"/>
      <c r="H11" s="538"/>
    </row>
    <row r="12" spans="1:8" ht="16.5" thickBot="1">
      <c r="A12" s="551" t="s">
        <v>133</v>
      </c>
      <c r="B12" s="552"/>
      <c r="C12" s="552"/>
      <c r="D12" s="552"/>
      <c r="E12" s="552"/>
      <c r="F12" s="552"/>
      <c r="G12" s="552"/>
      <c r="H12" s="553"/>
    </row>
    <row r="13" spans="1:8" ht="14.25">
      <c r="A13" s="539"/>
      <c r="B13" s="539"/>
      <c r="C13" s="529"/>
      <c r="D13" s="531"/>
      <c r="E13" s="529"/>
      <c r="F13" s="531"/>
      <c r="G13" s="535"/>
      <c r="H13" s="535"/>
    </row>
    <row r="14" spans="1:8" ht="15" thickBot="1">
      <c r="A14" s="540"/>
      <c r="B14" s="540"/>
      <c r="C14" s="532"/>
      <c r="D14" s="534"/>
      <c r="E14" s="532"/>
      <c r="F14" s="534"/>
      <c r="G14" s="536"/>
      <c r="H14" s="536"/>
    </row>
    <row r="15" spans="1:8" ht="14.25">
      <c r="A15" s="539"/>
      <c r="B15" s="539"/>
      <c r="C15" s="529"/>
      <c r="D15" s="531"/>
      <c r="E15" s="529"/>
      <c r="F15" s="531"/>
      <c r="G15" s="535"/>
      <c r="H15" s="535"/>
    </row>
    <row r="16" spans="1:8" ht="15" thickBot="1">
      <c r="A16" s="540"/>
      <c r="B16" s="540"/>
      <c r="C16" s="532"/>
      <c r="D16" s="534"/>
      <c r="E16" s="532"/>
      <c r="F16" s="534"/>
      <c r="G16" s="536"/>
      <c r="H16" s="536"/>
    </row>
    <row r="17" spans="1:8" ht="15.75" customHeight="1">
      <c r="A17" s="529" t="s">
        <v>134</v>
      </c>
      <c r="B17" s="530"/>
      <c r="C17" s="530"/>
      <c r="D17" s="530"/>
      <c r="E17" s="530"/>
      <c r="F17" s="531"/>
      <c r="G17" s="535"/>
      <c r="H17" s="537">
        <f>SUM(H8:H11)</f>
        <v>220000</v>
      </c>
    </row>
    <row r="18" spans="1:8" ht="16.5" thickBot="1">
      <c r="A18" s="532" t="s">
        <v>135</v>
      </c>
      <c r="B18" s="533"/>
      <c r="C18" s="533"/>
      <c r="D18" s="533"/>
      <c r="E18" s="533"/>
      <c r="F18" s="534"/>
      <c r="G18" s="536"/>
      <c r="H18" s="538"/>
    </row>
    <row r="21" spans="7:8" ht="14.25">
      <c r="G21" s="409"/>
      <c r="H21" s="409"/>
    </row>
    <row r="23" spans="7:8" ht="14.25">
      <c r="G23" s="444"/>
      <c r="H23" s="444"/>
    </row>
  </sheetData>
  <sheetProtection/>
  <mergeCells count="38">
    <mergeCell ref="A1:E1"/>
    <mergeCell ref="D6:E6"/>
    <mergeCell ref="A7:H7"/>
    <mergeCell ref="A8:A9"/>
    <mergeCell ref="B8:C9"/>
    <mergeCell ref="D8:E9"/>
    <mergeCell ref="C13:D14"/>
    <mergeCell ref="E13:F14"/>
    <mergeCell ref="G13:G14"/>
    <mergeCell ref="H13:H14"/>
    <mergeCell ref="H8:H9"/>
    <mergeCell ref="A12:H12"/>
    <mergeCell ref="A13:A14"/>
    <mergeCell ref="B13:B14"/>
    <mergeCell ref="G8:G9"/>
    <mergeCell ref="H10:H11"/>
    <mergeCell ref="A10:A11"/>
    <mergeCell ref="B10:C11"/>
    <mergeCell ref="D10:E11"/>
    <mergeCell ref="F10:F11"/>
    <mergeCell ref="G10:G11"/>
    <mergeCell ref="F1:H1"/>
    <mergeCell ref="F8:F9"/>
    <mergeCell ref="B5:C5"/>
    <mergeCell ref="D5:E5"/>
    <mergeCell ref="B6:C6"/>
    <mergeCell ref="A15:A16"/>
    <mergeCell ref="B15:B16"/>
    <mergeCell ref="C15:D16"/>
    <mergeCell ref="E15:F16"/>
    <mergeCell ref="G15:G16"/>
    <mergeCell ref="H15:H16"/>
    <mergeCell ref="G21:H21"/>
    <mergeCell ref="G23:H23"/>
    <mergeCell ref="A17:F17"/>
    <mergeCell ref="A18:F18"/>
    <mergeCell ref="G17:G18"/>
    <mergeCell ref="H17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UMiG - Kadry</cp:lastModifiedBy>
  <cp:lastPrinted>2015-02-02T08:27:06Z</cp:lastPrinted>
  <dcterms:created xsi:type="dcterms:W3CDTF">2010-10-20T13:11:01Z</dcterms:created>
  <dcterms:modified xsi:type="dcterms:W3CDTF">2015-02-18T07:54:43Z</dcterms:modified>
  <cp:category/>
  <cp:version/>
  <cp:contentType/>
  <cp:contentStatus/>
</cp:coreProperties>
</file>